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85" windowWidth="9555" windowHeight="2220" tabRatio="737" activeTab="0"/>
  </bookViews>
  <sheets>
    <sheet name="1" sheetId="1" r:id="rId1"/>
    <sheet name="ХФ, ХР" sheetId="2" r:id="rId2"/>
    <sheet name="ХРФ, ХРГ" sheetId="3" r:id="rId3"/>
    <sheet name="ТР, ТФ" sheetId="4" r:id="rId4"/>
    <sheet name="ТРФ, КР" sheetId="5" r:id="rId5"/>
    <sheet name="КФ, КРФ" sheetId="6" r:id="rId6"/>
    <sheet name="ППТФ, ППТРФ" sheetId="7" r:id="rId7"/>
    <sheet name="ППКФ, ППКРФ" sheetId="8" r:id="rId8"/>
  </sheets>
  <definedNames>
    <definedName name="_xlnm.Print_Area" localSheetId="0">'1'!$A$1:$R$88</definedName>
    <definedName name="_xlnm.Print_Area" localSheetId="5">'КФ, КРФ'!$A$1:$O$56</definedName>
    <definedName name="_xlnm.Print_Area" localSheetId="7">'ППКФ, ППКРФ'!$A$1:$O$60</definedName>
    <definedName name="_xlnm.Print_Area" localSheetId="6">'ППТФ, ППТРФ'!$A$1:$P$58</definedName>
    <definedName name="_xlnm.Print_Area" localSheetId="3">'ТР, ТФ'!$A$1:$Q$58</definedName>
    <definedName name="_xlnm.Print_Area" localSheetId="4">'ТРФ, КР'!$A$1:$O$58</definedName>
    <definedName name="_xlnm.Print_Area" localSheetId="2">'ХРФ, ХРГ'!$A$1:$O$53</definedName>
    <definedName name="_xlnm.Print_Area" localSheetId="1">'ХФ, ХР'!$A$1:$O$52</definedName>
  </definedNames>
  <calcPr fullCalcOnLoad="1"/>
</workbook>
</file>

<file path=xl/sharedStrings.xml><?xml version="1.0" encoding="utf-8"?>
<sst xmlns="http://schemas.openxmlformats.org/spreadsheetml/2006/main" count="113" uniqueCount="86">
  <si>
    <t>ДИАМЕТР ПРОХОДА, мм</t>
  </si>
  <si>
    <t>НАИМЕНОВАНИЕ</t>
  </si>
  <si>
    <t xml:space="preserve">КОЛЕНА </t>
  </si>
  <si>
    <t>УР</t>
  </si>
  <si>
    <t>Колено раструбное</t>
  </si>
  <si>
    <t>Колено
раструб-гладкий конец</t>
  </si>
  <si>
    <t>УРГ</t>
  </si>
  <si>
    <t>Колено фланцевое</t>
  </si>
  <si>
    <t>УФ</t>
  </si>
  <si>
    <t>ОТВОДЫ</t>
  </si>
  <si>
    <t>ОР</t>
  </si>
  <si>
    <t>ПАТРУБКИ</t>
  </si>
  <si>
    <t>ОРГ</t>
  </si>
  <si>
    <t>ПФР</t>
  </si>
  <si>
    <t>Патрубок
фланец-раструб</t>
  </si>
  <si>
    <r>
      <t xml:space="preserve">Отвод раструбный
</t>
    </r>
    <r>
      <rPr>
        <sz val="10"/>
        <rFont val="Arial Cyr"/>
        <family val="2"/>
      </rPr>
      <t>угол 60 гр.</t>
    </r>
  </si>
  <si>
    <r>
      <t xml:space="preserve">Отвод
раструб-гладкий конец
</t>
    </r>
    <r>
      <rPr>
        <sz val="10"/>
        <rFont val="Arial Cyr"/>
        <family val="2"/>
      </rPr>
      <t>угол 60 гр.</t>
    </r>
  </si>
  <si>
    <t>ПФГ</t>
  </si>
  <si>
    <r>
      <t xml:space="preserve">Патрубок
фланец-гладкий конец
</t>
    </r>
    <r>
      <rPr>
        <sz val="10"/>
        <rFont val="Arial Cyr"/>
        <family val="2"/>
      </rPr>
      <t>L=1200 мм</t>
    </r>
  </si>
  <si>
    <r>
      <t xml:space="preserve">Патрубок
фланец-гладкий конец
</t>
    </r>
    <r>
      <rPr>
        <sz val="10"/>
        <rFont val="Arial Cyr"/>
        <family val="2"/>
      </rPr>
      <t>L=350 мм</t>
    </r>
  </si>
  <si>
    <t>ПРГ-ст</t>
  </si>
  <si>
    <t>ДВОЙНОЙ РАСТРУБ</t>
  </si>
  <si>
    <t>ППТРФ</t>
  </si>
  <si>
    <r>
      <t>ОТРОСТОК</t>
    </r>
    <r>
      <rPr>
        <b/>
        <sz val="8"/>
        <rFont val="Arial Cyr"/>
        <family val="2"/>
      </rPr>
      <t xml:space="preserve"> мм</t>
    </r>
  </si>
  <si>
    <t>ДР</t>
  </si>
  <si>
    <t>Двойной раструб</t>
  </si>
  <si>
    <t>ХФ</t>
  </si>
  <si>
    <t>Переход раструбный</t>
  </si>
  <si>
    <t>ХР</t>
  </si>
  <si>
    <t>Переход раструб-фланец</t>
  </si>
  <si>
    <t>Переход
раструб-гладкий конец</t>
  </si>
  <si>
    <t>ХРФ</t>
  </si>
  <si>
    <t>ХРГ</t>
  </si>
  <si>
    <t>Тройник раструбный</t>
  </si>
  <si>
    <t>ТР</t>
  </si>
  <si>
    <t>Тройник фланцевый</t>
  </si>
  <si>
    <t>ТФ</t>
  </si>
  <si>
    <t>ТРФ</t>
  </si>
  <si>
    <t>Тройник раструб-фланец</t>
  </si>
  <si>
    <t>Крест раструбный</t>
  </si>
  <si>
    <t>КР</t>
  </si>
  <si>
    <t>Крест фланцевый</t>
  </si>
  <si>
    <t>КФ</t>
  </si>
  <si>
    <t>Крест раструб-фланец</t>
  </si>
  <si>
    <t>КРФ</t>
  </si>
  <si>
    <t>ПОЖАРНЫЕ ПОДСТАВКИ</t>
  </si>
  <si>
    <t>Пожарная подставка
раструбная</t>
  </si>
  <si>
    <t>ППР</t>
  </si>
  <si>
    <t>ППТФ</t>
  </si>
  <si>
    <t>ППКРФ</t>
  </si>
  <si>
    <t>ППКФ</t>
  </si>
  <si>
    <t>Переход фланцевый</t>
  </si>
  <si>
    <t>Пожарная подставка
фланцевая</t>
  </si>
  <si>
    <t>ППФ</t>
  </si>
  <si>
    <t>Патрубок раструб
с переходом на сталь</t>
  </si>
  <si>
    <t>Крест фланцевый с пожарной подставкой</t>
  </si>
  <si>
    <t>Крест раструб-фланец с пожарной подставкой</t>
  </si>
  <si>
    <t>Тройник раструб-фланец с пожарной подставкой</t>
  </si>
  <si>
    <t>Тройник фланцевый с пожарной подставкой</t>
  </si>
  <si>
    <t>Колено раструб-фланец</t>
  </si>
  <si>
    <t>Колено фланец-гладкий конец</t>
  </si>
  <si>
    <t>УРФ</t>
  </si>
  <si>
    <t>УФГ</t>
  </si>
  <si>
    <r>
      <t xml:space="preserve">Отвод раструбный
</t>
    </r>
    <r>
      <rPr>
        <sz val="10"/>
        <rFont val="Arial Cyr"/>
        <family val="2"/>
      </rPr>
      <t>угол 10, 15 гр.</t>
    </r>
  </si>
  <si>
    <r>
      <t xml:space="preserve">Отвод раструбный
</t>
    </r>
    <r>
      <rPr>
        <sz val="10"/>
        <rFont val="Arial Cyr"/>
        <family val="2"/>
      </rPr>
      <t>угол 30, 45 гр.</t>
    </r>
  </si>
  <si>
    <t>Патрубок гладкие концы с переходом на сталь</t>
  </si>
  <si>
    <t>ПГ-ст</t>
  </si>
  <si>
    <t>ТРОЙНИКИ С ПОЖАРНОЙ ПОДСТАВКОЙ</t>
  </si>
  <si>
    <t>ЛИСТ 2</t>
  </si>
  <si>
    <t>ЛИСТ 3</t>
  </si>
  <si>
    <t>ЛИСТ 4</t>
  </si>
  <si>
    <t xml:space="preserve">ЛИСТ 5 </t>
  </si>
  <si>
    <t xml:space="preserve">ЛИСТ 6 </t>
  </si>
  <si>
    <t xml:space="preserve">ЛИСТ 7 </t>
  </si>
  <si>
    <t xml:space="preserve">ЛИСТ 8 </t>
  </si>
  <si>
    <t>КРЕСТЫ</t>
  </si>
  <si>
    <t>ПЕРЕХОДЫ</t>
  </si>
  <si>
    <t>ТРОЙНИКИ</t>
  </si>
  <si>
    <t>КРЕСТЫ С ПОЖАРНОЙ ПОДСТАВКОЙ</t>
  </si>
  <si>
    <t>ООО ПКФ "МАКОН"</t>
  </si>
  <si>
    <t>Тел/факс 686-18-96, 687-54-16, 687-54-15, 683-64-69, 683-61-84</t>
  </si>
  <si>
    <r>
      <t xml:space="preserve">Отвод
раструб-гладкий конец
</t>
    </r>
    <r>
      <rPr>
        <sz val="10"/>
        <rFont val="Arial Cyr"/>
        <family val="2"/>
      </rPr>
      <t>угол 10 гр.</t>
    </r>
  </si>
  <si>
    <r>
      <t xml:space="preserve">Отвод
раструб-гладкий конец
</t>
    </r>
    <r>
      <rPr>
        <sz val="10"/>
        <rFont val="Arial Cyr"/>
        <family val="2"/>
      </rPr>
      <t>угол 15 гр.</t>
    </r>
  </si>
  <si>
    <r>
      <t xml:space="preserve">Отвод
раструб-гладкий конец
</t>
    </r>
    <r>
      <rPr>
        <sz val="10"/>
        <rFont val="Arial Cyr"/>
        <family val="2"/>
      </rPr>
      <t>угол 30 гр.</t>
    </r>
  </si>
  <si>
    <r>
      <t xml:space="preserve">Отвод
раструб-гладкий конец
</t>
    </r>
    <r>
      <rPr>
        <sz val="10"/>
        <rFont val="Arial Cyr"/>
        <family val="2"/>
      </rPr>
      <t>угол 45 гр.</t>
    </r>
  </si>
  <si>
    <t>Наш сайт: www.pkf-macon.ru,                                                                          e-mail: info@pkf-macon.com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</si>
</sst>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10"/>
      <color indexed="12"/>
      <name val="Arial Cyr"/>
      <family val="2"/>
    </font>
    <font>
      <b/>
      <sz val="6"/>
      <name val="Arial Cyr"/>
      <family val="2"/>
    </font>
    <font>
      <b/>
      <i/>
      <sz val="10"/>
      <color indexed="18"/>
      <name val="Arial Cyr"/>
      <family val="2"/>
    </font>
    <font>
      <b/>
      <i/>
      <sz val="12"/>
      <color indexed="18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i/>
      <sz val="28"/>
      <color indexed="17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 Cyr"/>
      <family val="0"/>
    </font>
    <font>
      <sz val="8"/>
      <color indexed="18"/>
      <name val="Arial Cyr"/>
      <family val="0"/>
    </font>
    <font>
      <b/>
      <sz val="7"/>
      <color indexed="18"/>
      <name val="Arial Cyr"/>
      <family val="0"/>
    </font>
    <font>
      <b/>
      <sz val="12"/>
      <color indexed="16"/>
      <name val="Tahoma"/>
      <family val="0"/>
    </font>
    <font>
      <b/>
      <i/>
      <sz val="12"/>
      <color indexed="8"/>
      <name val="Times New Roman"/>
      <family val="0"/>
    </font>
    <font>
      <b/>
      <i/>
      <sz val="12"/>
      <color indexed="25"/>
      <name val="Times New Roman"/>
      <family val="0"/>
    </font>
    <font>
      <b/>
      <i/>
      <sz val="12"/>
      <color indexed="25"/>
      <name val="Mistral"/>
      <family val="0"/>
    </font>
    <font>
      <b/>
      <i/>
      <sz val="12"/>
      <color indexed="8"/>
      <name val="Arial"/>
      <family val="0"/>
    </font>
    <font>
      <b/>
      <i/>
      <sz val="11"/>
      <color indexed="8"/>
      <name val="Arial"/>
      <family val="0"/>
    </font>
    <font>
      <b/>
      <sz val="10"/>
      <color indexed="18"/>
      <name val="Tahoma"/>
      <family val="0"/>
    </font>
    <font>
      <sz val="10"/>
      <color indexed="8"/>
      <name val="Arial Cyr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" fontId="8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4" fontId="1" fillId="0" borderId="15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0" fillId="0" borderId="11" xfId="0" applyNumberForma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33" borderId="0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8" fillId="35" borderId="15" xfId="0" applyNumberFormat="1" applyFont="1" applyFill="1" applyBorder="1" applyAlignment="1">
      <alignment horizontal="center" vertical="center"/>
    </xf>
    <xf numFmtId="2" fontId="1" fillId="36" borderId="15" xfId="0" applyNumberFormat="1" applyFont="1" applyFill="1" applyBorder="1" applyAlignment="1">
      <alignment horizontal="center" vertical="center"/>
    </xf>
    <xf numFmtId="4" fontId="1" fillId="36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2" fontId="1" fillId="35" borderId="15" xfId="0" applyNumberFormat="1" applyFont="1" applyFill="1" applyBorder="1" applyAlignment="1">
      <alignment horizontal="center" vertical="center"/>
    </xf>
    <xf numFmtId="4" fontId="1" fillId="36" borderId="15" xfId="0" applyNumberFormat="1" applyFon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 vertical="center"/>
    </xf>
    <xf numFmtId="4" fontId="14" fillId="36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1" fillId="33" borderId="35" xfId="0" applyNumberFormat="1" applyFont="1" applyFill="1" applyBorder="1" applyAlignment="1">
      <alignment horizontal="left"/>
    </xf>
    <xf numFmtId="2" fontId="1" fillId="33" borderId="20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png" /><Relationship Id="rId1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638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28575</xdr:colOff>
      <xdr:row>13</xdr:row>
      <xdr:rowOff>19050</xdr:rowOff>
    </xdr:from>
    <xdr:to>
      <xdr:col>2</xdr:col>
      <xdr:colOff>638175</xdr:colOff>
      <xdr:row>15</xdr:row>
      <xdr:rowOff>190500</xdr:rowOff>
    </xdr:to>
    <xdr:pic>
      <xdr:nvPicPr>
        <xdr:cNvPr id="2" name="Picture 6" descr="k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862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28575</xdr:rowOff>
    </xdr:from>
    <xdr:to>
      <xdr:col>2</xdr:col>
      <xdr:colOff>657225</xdr:colOff>
      <xdr:row>18</xdr:row>
      <xdr:rowOff>180975</xdr:rowOff>
    </xdr:to>
    <xdr:pic>
      <xdr:nvPicPr>
        <xdr:cNvPr id="3" name="Picture 7" descr="k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4958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19050</xdr:rowOff>
    </xdr:from>
    <xdr:to>
      <xdr:col>2</xdr:col>
      <xdr:colOff>638175</xdr:colOff>
      <xdr:row>12</xdr:row>
      <xdr:rowOff>190500</xdr:rowOff>
    </xdr:to>
    <xdr:pic>
      <xdr:nvPicPr>
        <xdr:cNvPr id="4" name="Picture 8" descr="k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28612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31</xdr:row>
      <xdr:rowOff>57150</xdr:rowOff>
    </xdr:from>
    <xdr:to>
      <xdr:col>2</xdr:col>
      <xdr:colOff>657225</xdr:colOff>
      <xdr:row>33</xdr:row>
      <xdr:rowOff>152400</xdr:rowOff>
    </xdr:to>
    <xdr:pic>
      <xdr:nvPicPr>
        <xdr:cNvPr id="5" name="Picture 9" descr="ot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721042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1</xdr:row>
      <xdr:rowOff>0</xdr:rowOff>
    </xdr:from>
    <xdr:ext cx="85725" cy="209550"/>
    <xdr:sp fLocksText="0">
      <xdr:nvSpPr>
        <xdr:cNvPr id="6" name="Text Box 30"/>
        <xdr:cNvSpPr txBox="1">
          <a:spLocks noChangeArrowheads="1"/>
        </xdr:cNvSpPr>
      </xdr:nvSpPr>
      <xdr:spPr>
        <a:xfrm>
          <a:off x="6572250" y="638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17</xdr:col>
      <xdr:colOff>257175</xdr:colOff>
      <xdr:row>0</xdr:row>
      <xdr:rowOff>0</xdr:rowOff>
    </xdr:to>
    <xdr:grpSp>
      <xdr:nvGrpSpPr>
        <xdr:cNvPr id="7" name="Group 31"/>
        <xdr:cNvGrpSpPr>
          <a:grpSpLocks/>
        </xdr:cNvGrpSpPr>
      </xdr:nvGrpSpPr>
      <xdr:grpSpPr>
        <a:xfrm>
          <a:off x="9525" y="0"/>
          <a:ext cx="10668000" cy="0"/>
          <a:chOff x="871" y="992"/>
          <a:chExt cx="795" cy="128"/>
        </a:xfrm>
        <a:solidFill>
          <a:srgbClr val="FFFFFF"/>
        </a:solidFill>
      </xdr:grpSpPr>
      <xdr:sp>
        <xdr:nvSpPr>
          <xdr:cNvPr id="8" name="Text Box 32"/>
          <xdr:cNvSpPr txBox="1">
            <a:spLocks noChangeArrowheads="1"/>
          </xdr:cNvSpPr>
        </xdr:nvSpPr>
        <xdr:spPr>
          <a:xfrm>
            <a:off x="871" y="1"/>
            <a:ext cx="784" cy="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Tahoma"/>
                <a:ea typeface="Tahoma"/>
                <a:cs typeface="Tahoma"/>
              </a:rPr>
              <a:t>ТЕХНИЧЕСКАЯ ХАРАКТЕРИСТИКА ИЗДЕЛИЙ: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ФСЧ из ЧШГ предназначены для напорных трубопроводов нормального (10 кгс/см) давления.
</a:t>
            </a: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Присоединительные размеры ФСЧ соответствуют размерам литых фасонных узлов согласно ГОСТ 5525-88.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9" name="Line 33"/>
          <xdr:cNvSpPr>
            <a:spLocks/>
          </xdr:cNvSpPr>
        </xdr:nvSpPr>
        <xdr:spPr>
          <a:xfrm>
            <a:off x="871" y="992"/>
            <a:ext cx="795" cy="0"/>
          </a:xfrm>
          <a:prstGeom prst="line">
            <a:avLst/>
          </a:prstGeom>
          <a:noFill/>
          <a:ln w="38100" cmpd="dbl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34"/>
          <xdr:cNvSpPr>
            <a:spLocks/>
          </xdr:cNvSpPr>
        </xdr:nvSpPr>
        <xdr:spPr>
          <a:xfrm>
            <a:off x="871" y="1120"/>
            <a:ext cx="795" cy="0"/>
          </a:xfrm>
          <a:prstGeom prst="line">
            <a:avLst/>
          </a:prstGeom>
          <a:noFill/>
          <a:ln w="38100" cmpd="dbl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17</xdr:col>
      <xdr:colOff>523875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1" name="Text Box 35"/>
        <xdr:cNvSpPr txBox="1">
          <a:spLocks noChangeArrowheads="1"/>
        </xdr:cNvSpPr>
      </xdr:nvSpPr>
      <xdr:spPr>
        <a:xfrm>
          <a:off x="10944225" y="0"/>
          <a:ext cx="3143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Россия, 398007, Липецк, ул. Студеновская, 126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телефон/факс: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(4742) 35-25-25, 27-82-84
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E-MAIL</a:t>
          </a:r>
          <a:r>
            <a:rPr lang="en-US" cap="none" sz="7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: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manager@valok-chugun.ru
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INTERNET: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www.valok-chugun.ru</a:t>
          </a:r>
        </a:p>
      </xdr:txBody>
    </xdr:sp>
    <xdr:clientData/>
  </xdr:twoCellAnchor>
  <xdr:twoCellAnchor>
    <xdr:from>
      <xdr:col>17</xdr:col>
      <xdr:colOff>609600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2" name="Text Box 37"/>
        <xdr:cNvSpPr txBox="1">
          <a:spLocks noChangeArrowheads="1"/>
        </xdr:cNvSpPr>
      </xdr:nvSpPr>
      <xdr:spPr>
        <a:xfrm>
          <a:off x="11029950" y="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ПРАЙС-ЛИСТ НА ПРОДУКЦИЮ с 12.01.2015</a:t>
          </a:r>
          <a:r>
            <a:rPr lang="en-US" cap="none" sz="12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 года</a:t>
          </a:r>
          <a:r>
            <a:rPr lang="en-US" cap="none" sz="12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838200</xdr:colOff>
      <xdr:row>0</xdr:row>
      <xdr:rowOff>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1100137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УТВЕРЖДАЮ: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Директор ООО НПП "Валок-Чугун"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___________________ БАБАНОВ А.А.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4</xdr:col>
      <xdr:colOff>47625</xdr:colOff>
      <xdr:row>0</xdr:row>
      <xdr:rowOff>0</xdr:rowOff>
    </xdr:to>
    <xdr:pic>
      <xdr:nvPicPr>
        <xdr:cNvPr id="14" name="Picture 36" descr="logo_blan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53</xdr:row>
      <xdr:rowOff>0</xdr:rowOff>
    </xdr:from>
    <xdr:ext cx="85725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141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47625</xdr:colOff>
      <xdr:row>60</xdr:row>
      <xdr:rowOff>28575</xdr:rowOff>
    </xdr:from>
    <xdr:to>
      <xdr:col>2</xdr:col>
      <xdr:colOff>638175</xdr:colOff>
      <xdr:row>62</xdr:row>
      <xdr:rowOff>0</xdr:rowOff>
    </xdr:to>
    <xdr:pic>
      <xdr:nvPicPr>
        <xdr:cNvPr id="16" name="Picture 11" descr="pt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26682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64</xdr:row>
      <xdr:rowOff>95250</xdr:rowOff>
    </xdr:from>
    <xdr:to>
      <xdr:col>2</xdr:col>
      <xdr:colOff>647700</xdr:colOff>
      <xdr:row>66</xdr:row>
      <xdr:rowOff>104775</xdr:rowOff>
    </xdr:to>
    <xdr:pic>
      <xdr:nvPicPr>
        <xdr:cNvPr id="17" name="Picture 12" descr="pt0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" y="1353502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</xdr:row>
      <xdr:rowOff>142875</xdr:rowOff>
    </xdr:from>
    <xdr:to>
      <xdr:col>2</xdr:col>
      <xdr:colOff>628650</xdr:colOff>
      <xdr:row>57</xdr:row>
      <xdr:rowOff>114300</xdr:rowOff>
    </xdr:to>
    <xdr:pic>
      <xdr:nvPicPr>
        <xdr:cNvPr id="18" name="Picture 13" descr="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" y="117824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53</xdr:row>
      <xdr:rowOff>0</xdr:rowOff>
    </xdr:from>
    <xdr:ext cx="85725" cy="209550"/>
    <xdr:sp fLocksText="0">
      <xdr:nvSpPr>
        <xdr:cNvPr id="19" name="Text Box 30"/>
        <xdr:cNvSpPr txBox="1">
          <a:spLocks noChangeArrowheads="1"/>
        </xdr:cNvSpPr>
      </xdr:nvSpPr>
      <xdr:spPr>
        <a:xfrm>
          <a:off x="6572250" y="11410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47625</xdr:colOff>
      <xdr:row>74</xdr:row>
      <xdr:rowOff>123825</xdr:rowOff>
    </xdr:from>
    <xdr:to>
      <xdr:col>2</xdr:col>
      <xdr:colOff>638175</xdr:colOff>
      <xdr:row>76</xdr:row>
      <xdr:rowOff>114300</xdr:rowOff>
    </xdr:to>
    <xdr:pic>
      <xdr:nvPicPr>
        <xdr:cNvPr id="20" name="Picture 104" descr="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51066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81</xdr:row>
      <xdr:rowOff>180975</xdr:rowOff>
    </xdr:from>
    <xdr:to>
      <xdr:col>2</xdr:col>
      <xdr:colOff>676275</xdr:colOff>
      <xdr:row>83</xdr:row>
      <xdr:rowOff>85725</xdr:rowOff>
    </xdr:to>
    <xdr:pic>
      <xdr:nvPicPr>
        <xdr:cNvPr id="21" name="Picture 111" descr="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3400" y="16116300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85</xdr:row>
      <xdr:rowOff>161925</xdr:rowOff>
    </xdr:from>
    <xdr:to>
      <xdr:col>2</xdr:col>
      <xdr:colOff>638175</xdr:colOff>
      <xdr:row>87</xdr:row>
      <xdr:rowOff>104775</xdr:rowOff>
    </xdr:to>
    <xdr:pic>
      <xdr:nvPicPr>
        <xdr:cNvPr id="22" name="Picture 112" descr="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6773525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22</xdr:row>
      <xdr:rowOff>19050</xdr:rowOff>
    </xdr:from>
    <xdr:to>
      <xdr:col>2</xdr:col>
      <xdr:colOff>609600</xdr:colOff>
      <xdr:row>24</xdr:row>
      <xdr:rowOff>123825</xdr:rowOff>
    </xdr:to>
    <xdr:pic>
      <xdr:nvPicPr>
        <xdr:cNvPr id="23" name="Picture 7" descr="k03"/>
        <xdr:cNvPicPr preferRelativeResize="1">
          <a:picLocks noChangeAspect="1"/>
        </xdr:cNvPicPr>
      </xdr:nvPicPr>
      <xdr:blipFill>
        <a:blip r:embed="rId2"/>
        <a:srcRect b="12640"/>
        <a:stretch>
          <a:fillRect/>
        </a:stretch>
      </xdr:blipFill>
      <xdr:spPr>
        <a:xfrm>
          <a:off x="466725" y="5686425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21</xdr:row>
      <xdr:rowOff>104775</xdr:rowOff>
    </xdr:from>
    <xdr:to>
      <xdr:col>2</xdr:col>
      <xdr:colOff>590550</xdr:colOff>
      <xdr:row>21</xdr:row>
      <xdr:rowOff>180975</xdr:rowOff>
    </xdr:to>
    <xdr:pic>
      <xdr:nvPicPr>
        <xdr:cNvPr id="24" name="Picture 7" descr="k03"/>
        <xdr:cNvPicPr preferRelativeResize="1">
          <a:picLocks noChangeAspect="1"/>
        </xdr:cNvPicPr>
      </xdr:nvPicPr>
      <xdr:blipFill>
        <a:blip r:embed="rId2"/>
        <a:srcRect t="86764" r="10714"/>
        <a:stretch>
          <a:fillRect/>
        </a:stretch>
      </xdr:blipFill>
      <xdr:spPr>
        <a:xfrm>
          <a:off x="504825" y="5572125"/>
          <a:ext cx="5429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19</xdr:row>
      <xdr:rowOff>85725</xdr:rowOff>
    </xdr:from>
    <xdr:to>
      <xdr:col>2</xdr:col>
      <xdr:colOff>676275</xdr:colOff>
      <xdr:row>21</xdr:row>
      <xdr:rowOff>123825</xdr:rowOff>
    </xdr:to>
    <xdr:pic>
      <xdr:nvPicPr>
        <xdr:cNvPr id="25" name="Picture 8" descr="k01"/>
        <xdr:cNvPicPr preferRelativeResize="1">
          <a:picLocks noChangeAspect="1"/>
        </xdr:cNvPicPr>
      </xdr:nvPicPr>
      <xdr:blipFill>
        <a:blip r:embed="rId3"/>
        <a:srcRect b="23184"/>
        <a:stretch>
          <a:fillRect/>
        </a:stretch>
      </xdr:blipFill>
      <xdr:spPr>
        <a:xfrm>
          <a:off x="504825" y="51530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3</xdr:row>
      <xdr:rowOff>47625</xdr:rowOff>
    </xdr:from>
    <xdr:to>
      <xdr:col>17</xdr:col>
      <xdr:colOff>685800</xdr:colOff>
      <xdr:row>5</xdr:row>
      <xdr:rowOff>19050</xdr:rowOff>
    </xdr:to>
    <xdr:sp>
      <xdr:nvSpPr>
        <xdr:cNvPr id="26" name="Text Box 19"/>
        <xdr:cNvSpPr txBox="1">
          <a:spLocks noChangeArrowheads="1"/>
        </xdr:cNvSpPr>
      </xdr:nvSpPr>
      <xdr:spPr>
        <a:xfrm>
          <a:off x="6219825" y="1285875"/>
          <a:ext cx="48863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ПРАЙС-ЛИСТ от 12 января 2016 г</a:t>
          </a:r>
          <a:r>
            <a:rPr lang="en-US" cap="none" sz="1200" b="1" i="1" u="none" baseline="0">
              <a:solidFill>
                <a:srgbClr val="993366"/>
              </a:solidFill>
              <a:latin typeface="Times New Roman"/>
              <a:ea typeface="Times New Roman"/>
              <a:cs typeface="Times New Roman"/>
            </a:rPr>
            <a:t>.  </a:t>
          </a:r>
          <a:r>
            <a:rPr lang="en-US" cap="none" sz="1200" b="1" i="1" u="none" baseline="0">
              <a:solidFill>
                <a:srgbClr val="993366"/>
              </a:solidFill>
              <a:latin typeface="Mistral"/>
              <a:ea typeface="Mistral"/>
              <a:cs typeface="Mistral"/>
            </a:rPr>
            <a:t>                                                                             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литые и сварные фасонные узлы из высокопрочного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чугуна с шаровидным графитом (ВЧШГ);  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на внутреннее цементно-песчаное покрытие (ЦПП).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581025</xdr:colOff>
      <xdr:row>0</xdr:row>
      <xdr:rowOff>38100</xdr:rowOff>
    </xdr:from>
    <xdr:to>
      <xdr:col>16</xdr:col>
      <xdr:colOff>257175</xdr:colOff>
      <xdr:row>2</xdr:row>
      <xdr:rowOff>419100</xdr:rowOff>
    </xdr:to>
    <xdr:pic>
      <xdr:nvPicPr>
        <xdr:cNvPr id="27" name="Picture 3696" descr="Логотип зеленый"/>
        <xdr:cNvPicPr preferRelativeResize="1">
          <a:picLocks noChangeAspect="1"/>
        </xdr:cNvPicPr>
      </xdr:nvPicPr>
      <xdr:blipFill>
        <a:blip r:embed="rId12"/>
        <a:srcRect r="19999" b="19999"/>
        <a:stretch>
          <a:fillRect/>
        </a:stretch>
      </xdr:blipFill>
      <xdr:spPr>
        <a:xfrm>
          <a:off x="7905750" y="38100"/>
          <a:ext cx="1933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44</xdr:row>
      <xdr:rowOff>152400</xdr:rowOff>
    </xdr:from>
    <xdr:to>
      <xdr:col>2</xdr:col>
      <xdr:colOff>676275</xdr:colOff>
      <xdr:row>46</xdr:row>
      <xdr:rowOff>180975</xdr:rowOff>
    </xdr:to>
    <xdr:pic>
      <xdr:nvPicPr>
        <xdr:cNvPr id="28" name="Picture 10" descr="ot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7675" y="9763125"/>
          <a:ext cx="685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753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819150</xdr:colOff>
      <xdr:row>20</xdr:row>
      <xdr:rowOff>152400</xdr:rowOff>
    </xdr:from>
    <xdr:to>
      <xdr:col>3</xdr:col>
      <xdr:colOff>552450</xdr:colOff>
      <xdr:row>23</xdr:row>
      <xdr:rowOff>123825</xdr:rowOff>
    </xdr:to>
    <xdr:pic>
      <xdr:nvPicPr>
        <xdr:cNvPr id="2" name="Picture 69" descr="p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4099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Text Box 101"/>
        <xdr:cNvSpPr txBox="1">
          <a:spLocks noChangeArrowheads="1"/>
        </xdr:cNvSpPr>
      </xdr:nvSpPr>
      <xdr:spPr>
        <a:xfrm>
          <a:off x="1857375" y="0"/>
          <a:ext cx="7781925" cy="0"/>
        </a:xfrm>
        <a:prstGeom prst="rect">
          <a:avLst/>
        </a:prstGeom>
        <a:solidFill>
          <a:srgbClr val="FFFF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Россия, 398007, Липецк, ул. Студеновская, 126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телефон/факс: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(4742) 35-25-25, 27-82-84
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E-MAIL: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chugun@lipetsk.ru    </a:t>
          </a:r>
          <a:r>
            <a:rPr lang="en-US" cap="none" sz="8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INTERNET:</a:t>
          </a:r>
          <a:r>
            <a:rPr lang="en-US" cap="none" sz="8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 www.valok-chugun.ru</a:t>
          </a:r>
        </a:p>
      </xdr:txBody>
    </xdr:sp>
    <xdr:clientData/>
  </xdr:twoCellAnchor>
  <xdr:twoCellAnchor>
    <xdr:from>
      <xdr:col>3</xdr:col>
      <xdr:colOff>704850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Text Box 103"/>
        <xdr:cNvSpPr txBox="1">
          <a:spLocks noChangeArrowheads="1"/>
        </xdr:cNvSpPr>
      </xdr:nvSpPr>
      <xdr:spPr>
        <a:xfrm>
          <a:off x="1857375" y="0"/>
          <a:ext cx="778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ПРАЙС-ЛИСТ НА ПРОДУКЦИЮ
</a:t>
          </a:r>
          <a:r>
            <a:rPr lang="en-US" cap="none" sz="1200" b="1" i="0" u="none" baseline="0">
              <a:solidFill>
                <a:srgbClr val="800000"/>
              </a:solidFill>
              <a:latin typeface="Tahoma"/>
              <a:ea typeface="Tahoma"/>
              <a:cs typeface="Tahoma"/>
            </a:rPr>
            <a:t>от 11 января 2011 года</a:t>
          </a:r>
        </a:p>
      </xdr:txBody>
    </xdr:sp>
    <xdr:clientData/>
  </xdr:twoCellAnchor>
  <xdr:twoCellAnchor editAs="oneCell">
    <xdr:from>
      <xdr:col>2</xdr:col>
      <xdr:colOff>695325</xdr:colOff>
      <xdr:row>44</xdr:row>
      <xdr:rowOff>85725</xdr:rowOff>
    </xdr:from>
    <xdr:to>
      <xdr:col>3</xdr:col>
      <xdr:colOff>466725</xdr:colOff>
      <xdr:row>47</xdr:row>
      <xdr:rowOff>142875</xdr:rowOff>
    </xdr:to>
    <xdr:pic>
      <xdr:nvPicPr>
        <xdr:cNvPr id="5" name="Picture 70" descr="p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4852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753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771525</xdr:colOff>
      <xdr:row>22</xdr:row>
      <xdr:rowOff>142875</xdr:rowOff>
    </xdr:from>
    <xdr:to>
      <xdr:col>3</xdr:col>
      <xdr:colOff>533400</xdr:colOff>
      <xdr:row>25</xdr:row>
      <xdr:rowOff>114300</xdr:rowOff>
    </xdr:to>
    <xdr:pic>
      <xdr:nvPicPr>
        <xdr:cNvPr id="2" name="Picture 71" descr="p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638550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47</xdr:row>
      <xdr:rowOff>66675</xdr:rowOff>
    </xdr:from>
    <xdr:to>
      <xdr:col>3</xdr:col>
      <xdr:colOff>619125</xdr:colOff>
      <xdr:row>49</xdr:row>
      <xdr:rowOff>161925</xdr:rowOff>
    </xdr:to>
    <xdr:pic>
      <xdr:nvPicPr>
        <xdr:cNvPr id="3" name="Picture 72" descr="p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8039100"/>
          <a:ext cx="695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3155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514350</xdr:colOff>
      <xdr:row>21</xdr:row>
      <xdr:rowOff>123825</xdr:rowOff>
    </xdr:from>
    <xdr:to>
      <xdr:col>4</xdr:col>
      <xdr:colOff>57150</xdr:colOff>
      <xdr:row>25</xdr:row>
      <xdr:rowOff>95250</xdr:rowOff>
    </xdr:to>
    <xdr:pic>
      <xdr:nvPicPr>
        <xdr:cNvPr id="2" name="Picture 2" descr="tr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38575"/>
          <a:ext cx="1266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0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11537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561975</xdr:colOff>
      <xdr:row>49</xdr:row>
      <xdr:rowOff>142875</xdr:rowOff>
    </xdr:from>
    <xdr:to>
      <xdr:col>3</xdr:col>
      <xdr:colOff>819150</xdr:colOff>
      <xdr:row>53</xdr:row>
      <xdr:rowOff>171450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97255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0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03155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2106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09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0</xdr:colOff>
      <xdr:row>23</xdr:row>
      <xdr:rowOff>47625</xdr:rowOff>
    </xdr:from>
    <xdr:to>
      <xdr:col>3</xdr:col>
      <xdr:colOff>657225</xdr:colOff>
      <xdr:row>26</xdr:row>
      <xdr:rowOff>114300</xdr:rowOff>
    </xdr:to>
    <xdr:pic>
      <xdr:nvPicPr>
        <xdr:cNvPr id="3" name="Picture 4" descr="tr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1433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49</xdr:row>
      <xdr:rowOff>0</xdr:rowOff>
    </xdr:from>
    <xdr:to>
      <xdr:col>3</xdr:col>
      <xdr:colOff>638175</xdr:colOff>
      <xdr:row>52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880110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92106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5440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439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809625</xdr:colOff>
      <xdr:row>27</xdr:row>
      <xdr:rowOff>76200</xdr:rowOff>
    </xdr:from>
    <xdr:to>
      <xdr:col>3</xdr:col>
      <xdr:colOff>571500</xdr:colOff>
      <xdr:row>30</xdr:row>
      <xdr:rowOff>85725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93395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48</xdr:row>
      <xdr:rowOff>76200</xdr:rowOff>
    </xdr:from>
    <xdr:to>
      <xdr:col>3</xdr:col>
      <xdr:colOff>581025</xdr:colOff>
      <xdr:row>51</xdr:row>
      <xdr:rowOff>104775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879157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95440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1060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9918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771525</xdr:colOff>
      <xdr:row>23</xdr:row>
      <xdr:rowOff>76200</xdr:rowOff>
    </xdr:from>
    <xdr:to>
      <xdr:col>4</xdr:col>
      <xdr:colOff>857250</xdr:colOff>
      <xdr:row>27</xdr:row>
      <xdr:rowOff>28575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171950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49</xdr:row>
      <xdr:rowOff>180975</xdr:rowOff>
    </xdr:from>
    <xdr:to>
      <xdr:col>4</xdr:col>
      <xdr:colOff>733425</xdr:colOff>
      <xdr:row>54</xdr:row>
      <xdr:rowOff>9525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9086850"/>
          <a:ext cx="1104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0</xdr:colOff>
      <xdr:row>0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101060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2773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1631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619125</xdr:colOff>
      <xdr:row>27</xdr:row>
      <xdr:rowOff>171450</xdr:rowOff>
    </xdr:from>
    <xdr:to>
      <xdr:col>3</xdr:col>
      <xdr:colOff>857250</xdr:colOff>
      <xdr:row>33</xdr:row>
      <xdr:rowOff>95250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029200"/>
          <a:ext cx="1095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54</xdr:row>
      <xdr:rowOff>161925</xdr:rowOff>
    </xdr:from>
    <xdr:to>
      <xdr:col>4</xdr:col>
      <xdr:colOff>85725</xdr:colOff>
      <xdr:row>60</xdr:row>
      <xdr:rowOff>66675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915525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0</xdr:row>
      <xdr:rowOff>0</xdr:rowOff>
    </xdr:from>
    <xdr:ext cx="85725" cy="200025"/>
    <xdr:sp fLocksText="0">
      <xdr:nvSpPr>
        <xdr:cNvPr id="5" name="Text Box 1"/>
        <xdr:cNvSpPr txBox="1">
          <a:spLocks noChangeArrowheads="1"/>
        </xdr:cNvSpPr>
      </xdr:nvSpPr>
      <xdr:spPr>
        <a:xfrm>
          <a:off x="92773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view="pageBreakPreview" zoomScale="75" zoomScaleSheetLayoutView="75" zoomScalePageLayoutView="0" workbookViewId="0" topLeftCell="A40">
      <selection activeCell="S49" sqref="S49"/>
    </sheetView>
  </sheetViews>
  <sheetFormatPr defaultColWidth="9.00390625" defaultRowHeight="12.75"/>
  <cols>
    <col min="1" max="1" width="5.125" style="0" customWidth="1"/>
    <col min="2" max="2" width="0.875" style="0" customWidth="1"/>
    <col min="5" max="5" width="8.25390625" style="0" customWidth="1"/>
    <col min="6" max="6" width="3.625" style="0" hidden="1" customWidth="1"/>
    <col min="8" max="8" width="7.75390625" style="0" customWidth="1"/>
    <col min="9" max="10" width="8.75390625" style="0" bestFit="1" customWidth="1"/>
    <col min="11" max="16" width="9.875" style="0" bestFit="1" customWidth="1"/>
    <col min="17" max="18" width="11.00390625" style="0" bestFit="1" customWidth="1"/>
  </cols>
  <sheetData>
    <row r="1" spans="1:15" s="19" customFormat="1" ht="50.25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7"/>
      <c r="O1" s="37"/>
    </row>
    <row r="2" spans="1:15" s="19" customFormat="1" ht="9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7"/>
      <c r="O2" s="37"/>
    </row>
    <row r="3" spans="1:15" s="19" customFormat="1" ht="37.5" customHeight="1">
      <c r="A3" s="82" t="s">
        <v>80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37"/>
      <c r="O3" s="37"/>
    </row>
    <row r="4" spans="1:15" s="19" customFormat="1" ht="37.5" customHeight="1">
      <c r="A4" s="82" t="s">
        <v>85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7"/>
      <c r="O4" s="37"/>
    </row>
    <row r="5" spans="7:20" s="19" customFormat="1" ht="72.75" customHeight="1" thickBot="1">
      <c r="G5" s="35"/>
      <c r="H5" s="35"/>
      <c r="I5" s="35"/>
      <c r="J5" s="35"/>
      <c r="K5" s="35"/>
      <c r="L5" s="35"/>
      <c r="M5" s="35"/>
      <c r="N5" s="35"/>
      <c r="O5" s="35"/>
      <c r="T5" s="62"/>
    </row>
    <row r="6" spans="1:18" ht="13.5" thickBot="1">
      <c r="A6" s="95" t="s">
        <v>1</v>
      </c>
      <c r="B6" s="96"/>
      <c r="C6" s="96"/>
      <c r="D6" s="96"/>
      <c r="E6" s="96"/>
      <c r="F6" s="96"/>
      <c r="G6" s="96"/>
      <c r="H6" s="97"/>
      <c r="I6" s="67"/>
      <c r="J6" s="67"/>
      <c r="K6" s="102" t="s">
        <v>0</v>
      </c>
      <c r="L6" s="103"/>
      <c r="M6" s="103"/>
      <c r="N6" s="103"/>
      <c r="O6" s="103"/>
      <c r="P6" s="103"/>
      <c r="Q6" s="103"/>
      <c r="R6" s="103"/>
    </row>
    <row r="7" spans="1:18" ht="13.5" thickBot="1">
      <c r="A7" s="98"/>
      <c r="B7" s="99"/>
      <c r="C7" s="99"/>
      <c r="D7" s="99"/>
      <c r="E7" s="99"/>
      <c r="F7" s="99"/>
      <c r="G7" s="99"/>
      <c r="H7" s="99"/>
      <c r="I7" s="68">
        <v>50</v>
      </c>
      <c r="J7" s="69">
        <v>80</v>
      </c>
      <c r="K7" s="25">
        <v>100</v>
      </c>
      <c r="L7" s="26">
        <v>150</v>
      </c>
      <c r="M7" s="26">
        <v>200</v>
      </c>
      <c r="N7" s="26">
        <v>250</v>
      </c>
      <c r="O7" s="26">
        <v>300</v>
      </c>
      <c r="P7" s="26">
        <v>400</v>
      </c>
      <c r="Q7" s="26">
        <v>500</v>
      </c>
      <c r="R7" s="26">
        <v>600</v>
      </c>
    </row>
    <row r="8" ht="4.5" customHeight="1" thickBot="1"/>
    <row r="9" spans="1:18" s="2" customFormat="1" ht="13.5" thickBot="1">
      <c r="A9" s="9">
        <v>1</v>
      </c>
      <c r="B9" s="8"/>
      <c r="C9" s="100" t="s">
        <v>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0" ht="4.5" customHeight="1"/>
    <row r="11" spans="1:18" ht="15.75" customHeight="1">
      <c r="A11" s="15"/>
      <c r="C11" s="39"/>
      <c r="D11" s="83" t="s">
        <v>4</v>
      </c>
      <c r="E11" s="84"/>
      <c r="F11" s="84"/>
      <c r="G11" s="85"/>
      <c r="H11" s="92" t="s">
        <v>3</v>
      </c>
      <c r="I11" s="60"/>
      <c r="J11" s="60"/>
      <c r="K11" s="40">
        <v>5002.02</v>
      </c>
      <c r="L11" s="40">
        <v>8204.54</v>
      </c>
      <c r="M11" s="40">
        <v>12390</v>
      </c>
      <c r="N11" s="71">
        <v>22241.8</v>
      </c>
      <c r="O11" s="40">
        <v>20560.3</v>
      </c>
      <c r="P11" s="40">
        <v>50308.1</v>
      </c>
      <c r="Q11" s="71">
        <v>100472</v>
      </c>
      <c r="R11" s="71">
        <v>127124</v>
      </c>
    </row>
    <row r="12" spans="1:18" ht="15.75" customHeight="1">
      <c r="A12" s="16"/>
      <c r="C12" s="41"/>
      <c r="D12" s="86"/>
      <c r="E12" s="87"/>
      <c r="F12" s="87"/>
      <c r="G12" s="88"/>
      <c r="H12" s="93"/>
      <c r="I12" s="60"/>
      <c r="J12" s="60"/>
      <c r="K12" s="42"/>
      <c r="L12" s="42"/>
      <c r="M12" s="42"/>
      <c r="N12" s="42"/>
      <c r="O12" s="42"/>
      <c r="P12" s="42"/>
      <c r="Q12" s="42"/>
      <c r="R12" s="42"/>
    </row>
    <row r="13" spans="1:18" ht="15.75" customHeight="1">
      <c r="A13" s="16"/>
      <c r="C13" s="43"/>
      <c r="D13" s="89"/>
      <c r="E13" s="90"/>
      <c r="F13" s="90"/>
      <c r="G13" s="91"/>
      <c r="H13" s="94"/>
      <c r="I13" s="60"/>
      <c r="J13" s="60"/>
      <c r="K13" s="42"/>
      <c r="L13" s="42"/>
      <c r="M13" s="42"/>
      <c r="N13" s="42"/>
      <c r="O13" s="42"/>
      <c r="P13" s="42"/>
      <c r="Q13" s="42"/>
      <c r="R13" s="42"/>
    </row>
    <row r="14" spans="1:18" ht="15.75" customHeight="1">
      <c r="A14" s="15"/>
      <c r="C14" s="39"/>
      <c r="D14" s="83" t="s">
        <v>5</v>
      </c>
      <c r="E14" s="84"/>
      <c r="F14" s="84"/>
      <c r="G14" s="85"/>
      <c r="H14" s="92" t="s">
        <v>6</v>
      </c>
      <c r="I14" s="60"/>
      <c r="J14" s="60"/>
      <c r="K14" s="40">
        <v>4732.98</v>
      </c>
      <c r="L14" s="40">
        <v>7054.04</v>
      </c>
      <c r="M14" s="40">
        <v>11384.6</v>
      </c>
      <c r="N14" s="40">
        <v>14649.7</v>
      </c>
      <c r="O14" s="40">
        <v>16443.3</v>
      </c>
      <c r="P14" s="40">
        <v>44524.9</v>
      </c>
      <c r="Q14" s="71">
        <v>92927.4</v>
      </c>
      <c r="R14" s="71">
        <v>120773</v>
      </c>
    </row>
    <row r="15" spans="1:18" ht="15.75" customHeight="1">
      <c r="A15" s="16"/>
      <c r="C15" s="41"/>
      <c r="D15" s="86"/>
      <c r="E15" s="87"/>
      <c r="F15" s="87"/>
      <c r="G15" s="88"/>
      <c r="H15" s="93"/>
      <c r="I15" s="60"/>
      <c r="J15" s="60"/>
      <c r="K15" s="42"/>
      <c r="L15" s="42"/>
      <c r="M15" s="42"/>
      <c r="N15" s="42"/>
      <c r="O15" s="42"/>
      <c r="P15" s="42"/>
      <c r="Q15" s="42"/>
      <c r="R15" s="42"/>
    </row>
    <row r="16" spans="1:18" ht="15.75" customHeight="1">
      <c r="A16" s="16"/>
      <c r="C16" s="43"/>
      <c r="D16" s="89"/>
      <c r="E16" s="90"/>
      <c r="F16" s="90"/>
      <c r="G16" s="91"/>
      <c r="H16" s="94"/>
      <c r="I16" s="60"/>
      <c r="J16" s="60"/>
      <c r="K16" s="42"/>
      <c r="L16" s="42"/>
      <c r="M16" s="42"/>
      <c r="N16" s="42"/>
      <c r="O16" s="42"/>
      <c r="P16" s="42"/>
      <c r="Q16" s="42"/>
      <c r="R16" s="42"/>
    </row>
    <row r="17" spans="1:18" ht="15.75" customHeight="1">
      <c r="A17" s="15"/>
      <c r="C17" s="39"/>
      <c r="D17" s="83" t="s">
        <v>7</v>
      </c>
      <c r="E17" s="84"/>
      <c r="F17" s="84"/>
      <c r="G17" s="85"/>
      <c r="H17" s="92" t="s">
        <v>8</v>
      </c>
      <c r="I17" s="60">
        <v>1791.24</v>
      </c>
      <c r="J17" s="60">
        <v>2891</v>
      </c>
      <c r="K17" s="40">
        <v>6089.98</v>
      </c>
      <c r="L17" s="40">
        <v>8427.56</v>
      </c>
      <c r="M17" s="40">
        <v>15671.6</v>
      </c>
      <c r="N17" s="71">
        <v>26841.5</v>
      </c>
      <c r="O17" s="40">
        <v>25256.7</v>
      </c>
      <c r="P17" s="40">
        <v>58178.7</v>
      </c>
      <c r="Q17" s="71">
        <v>139595</v>
      </c>
      <c r="R17" s="71">
        <v>165473</v>
      </c>
    </row>
    <row r="18" spans="1:18" ht="15.75" customHeight="1">
      <c r="A18" s="16"/>
      <c r="C18" s="41"/>
      <c r="D18" s="86"/>
      <c r="E18" s="87"/>
      <c r="F18" s="87"/>
      <c r="G18" s="88"/>
      <c r="H18" s="93"/>
      <c r="I18" s="60"/>
      <c r="J18" s="60"/>
      <c r="K18" s="42"/>
      <c r="L18" s="42"/>
      <c r="M18" s="42"/>
      <c r="N18" s="42"/>
      <c r="O18" s="42"/>
      <c r="P18" s="42"/>
      <c r="Q18" s="42"/>
      <c r="R18" s="42"/>
    </row>
    <row r="19" spans="1:18" ht="15.75" customHeight="1">
      <c r="A19" s="24"/>
      <c r="C19" s="43"/>
      <c r="D19" s="89"/>
      <c r="E19" s="90"/>
      <c r="F19" s="90"/>
      <c r="G19" s="91"/>
      <c r="H19" s="94"/>
      <c r="I19" s="60"/>
      <c r="J19" s="60"/>
      <c r="K19" s="42"/>
      <c r="L19" s="42"/>
      <c r="M19" s="42"/>
      <c r="N19" s="42"/>
      <c r="O19" s="42"/>
      <c r="P19" s="42"/>
      <c r="Q19" s="42"/>
      <c r="R19" s="42"/>
    </row>
    <row r="20" spans="1:18" ht="15.75" customHeight="1">
      <c r="A20" s="15"/>
      <c r="C20" s="39"/>
      <c r="D20" s="83" t="s">
        <v>59</v>
      </c>
      <c r="E20" s="84"/>
      <c r="F20" s="84"/>
      <c r="G20" s="85"/>
      <c r="H20" s="92" t="s">
        <v>61</v>
      </c>
      <c r="I20" s="60"/>
      <c r="J20" s="60"/>
      <c r="K20" s="71">
        <v>7843.46</v>
      </c>
      <c r="L20" s="71">
        <v>12064.3</v>
      </c>
      <c r="M20" s="71">
        <v>18469.4</v>
      </c>
      <c r="N20" s="71">
        <v>24073.2</v>
      </c>
      <c r="O20" s="71">
        <v>30478.2</v>
      </c>
      <c r="P20" s="71">
        <v>72559.4</v>
      </c>
      <c r="Q20" s="71">
        <v>120027</v>
      </c>
      <c r="R20" s="71">
        <v>146299</v>
      </c>
    </row>
    <row r="21" spans="1:18" ht="15.75" customHeight="1">
      <c r="A21" s="16"/>
      <c r="C21" s="41"/>
      <c r="D21" s="86"/>
      <c r="E21" s="87"/>
      <c r="F21" s="87"/>
      <c r="G21" s="88"/>
      <c r="H21" s="93"/>
      <c r="I21" s="60"/>
      <c r="J21" s="60"/>
      <c r="K21" s="70"/>
      <c r="L21" s="70"/>
      <c r="M21" s="70"/>
      <c r="N21" s="70"/>
      <c r="O21" s="70"/>
      <c r="P21" s="70"/>
      <c r="Q21" s="70"/>
      <c r="R21" s="70"/>
    </row>
    <row r="22" spans="1:18" ht="15.75" customHeight="1">
      <c r="A22" s="16"/>
      <c r="C22" s="43"/>
      <c r="D22" s="89"/>
      <c r="E22" s="90"/>
      <c r="F22" s="90"/>
      <c r="G22" s="91"/>
      <c r="H22" s="94"/>
      <c r="I22" s="60"/>
      <c r="J22" s="60"/>
      <c r="K22" s="70"/>
      <c r="L22" s="70"/>
      <c r="M22" s="70"/>
      <c r="N22" s="70"/>
      <c r="O22" s="70"/>
      <c r="P22" s="70"/>
      <c r="Q22" s="70"/>
      <c r="R22" s="70"/>
    </row>
    <row r="23" spans="1:18" ht="15.75" customHeight="1">
      <c r="A23" s="15"/>
      <c r="C23" s="39"/>
      <c r="D23" s="83" t="s">
        <v>60</v>
      </c>
      <c r="E23" s="84"/>
      <c r="F23" s="84"/>
      <c r="G23" s="85"/>
      <c r="H23" s="92" t="s">
        <v>62</v>
      </c>
      <c r="I23" s="60"/>
      <c r="J23" s="60"/>
      <c r="K23" s="71">
        <v>7463.5</v>
      </c>
      <c r="L23" s="71">
        <v>11181.7</v>
      </c>
      <c r="M23" s="71">
        <v>17749.6</v>
      </c>
      <c r="N23" s="71">
        <v>22703.2</v>
      </c>
      <c r="O23" s="71">
        <v>28646.9</v>
      </c>
      <c r="P23" s="71">
        <v>68230</v>
      </c>
      <c r="Q23" s="71">
        <v>115725</v>
      </c>
      <c r="R23" s="71">
        <v>143123</v>
      </c>
    </row>
    <row r="24" spans="1:18" ht="15.75" customHeight="1">
      <c r="A24" s="16"/>
      <c r="C24" s="41"/>
      <c r="D24" s="86"/>
      <c r="E24" s="87"/>
      <c r="F24" s="87"/>
      <c r="G24" s="88"/>
      <c r="H24" s="93"/>
      <c r="I24" s="60"/>
      <c r="J24" s="60"/>
      <c r="K24" s="42"/>
      <c r="L24" s="42"/>
      <c r="M24" s="42"/>
      <c r="N24" s="42"/>
      <c r="O24" s="42"/>
      <c r="P24" s="42"/>
      <c r="Q24" s="42"/>
      <c r="R24" s="42"/>
    </row>
    <row r="25" spans="1:18" ht="15.75" customHeight="1">
      <c r="A25" s="24"/>
      <c r="C25" s="43"/>
      <c r="D25" s="89"/>
      <c r="E25" s="90"/>
      <c r="F25" s="90"/>
      <c r="G25" s="91"/>
      <c r="H25" s="94"/>
      <c r="I25" s="60"/>
      <c r="J25" s="60"/>
      <c r="K25" s="42"/>
      <c r="L25" s="42"/>
      <c r="M25" s="42"/>
      <c r="N25" s="42"/>
      <c r="O25" s="42"/>
      <c r="P25" s="42"/>
      <c r="Q25" s="42"/>
      <c r="R25" s="42"/>
    </row>
    <row r="26" spans="3:18" ht="4.5" customHeight="1" thickBot="1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s="2" customFormat="1" ht="13.5" thickBot="1">
      <c r="A27" s="9">
        <v>2</v>
      </c>
      <c r="B27" s="8"/>
      <c r="C27" s="106" t="s">
        <v>9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3:18" ht="4.5" customHeight="1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15.75" customHeight="1">
      <c r="A29" s="104"/>
      <c r="C29" s="44"/>
      <c r="D29" s="83" t="s">
        <v>63</v>
      </c>
      <c r="E29" s="84"/>
      <c r="F29" s="84"/>
      <c r="G29" s="85"/>
      <c r="H29" s="92" t="s">
        <v>10</v>
      </c>
      <c r="I29" s="57"/>
      <c r="J29" s="57"/>
      <c r="K29" s="71">
        <v>4586.66</v>
      </c>
      <c r="L29" s="71">
        <v>7599.2</v>
      </c>
      <c r="M29" s="71">
        <v>10001.7</v>
      </c>
      <c r="N29" s="71">
        <v>14112.8</v>
      </c>
      <c r="O29" s="71">
        <v>17559.6</v>
      </c>
      <c r="P29" s="71">
        <v>34033.6</v>
      </c>
      <c r="Q29" s="71">
        <v>65163.1</v>
      </c>
      <c r="R29" s="71">
        <v>74974.8</v>
      </c>
    </row>
    <row r="30" spans="1:18" ht="15.75" customHeight="1">
      <c r="A30" s="105"/>
      <c r="C30" s="45"/>
      <c r="D30" s="86"/>
      <c r="E30" s="87"/>
      <c r="F30" s="87"/>
      <c r="G30" s="88"/>
      <c r="H30" s="93"/>
      <c r="I30" s="58"/>
      <c r="J30" s="58"/>
      <c r="K30" s="42"/>
      <c r="L30" s="42"/>
      <c r="M30" s="42"/>
      <c r="N30" s="42"/>
      <c r="O30" s="42"/>
      <c r="P30" s="42"/>
      <c r="Q30" s="42"/>
      <c r="R30" s="42"/>
    </row>
    <row r="31" spans="1:18" ht="15.75" customHeight="1">
      <c r="A31" s="105"/>
      <c r="C31" s="45"/>
      <c r="D31" s="89"/>
      <c r="E31" s="90"/>
      <c r="F31" s="90"/>
      <c r="G31" s="91"/>
      <c r="H31" s="94"/>
      <c r="I31" s="59"/>
      <c r="J31" s="59"/>
      <c r="K31" s="42"/>
      <c r="L31" s="42"/>
      <c r="M31" s="42"/>
      <c r="N31" s="42"/>
      <c r="O31" s="42"/>
      <c r="P31" s="42"/>
      <c r="Q31" s="42"/>
      <c r="R31" s="42"/>
    </row>
    <row r="32" spans="1:18" ht="15.75" customHeight="1">
      <c r="A32" s="105"/>
      <c r="C32" s="45"/>
      <c r="D32" s="83" t="s">
        <v>64</v>
      </c>
      <c r="E32" s="84"/>
      <c r="F32" s="84"/>
      <c r="G32" s="85"/>
      <c r="H32" s="92" t="s">
        <v>10</v>
      </c>
      <c r="I32" s="57"/>
      <c r="J32" s="57"/>
      <c r="K32" s="71">
        <v>4586.66</v>
      </c>
      <c r="L32" s="71">
        <v>7599.2</v>
      </c>
      <c r="M32" s="71">
        <v>10001.7</v>
      </c>
      <c r="N32" s="71">
        <v>14112.8</v>
      </c>
      <c r="O32" s="71">
        <v>17559.6</v>
      </c>
      <c r="P32" s="71">
        <v>34033.6</v>
      </c>
      <c r="Q32" s="71">
        <v>65163.1</v>
      </c>
      <c r="R32" s="71">
        <v>74974.8</v>
      </c>
    </row>
    <row r="33" spans="1:18" ht="15.75" customHeight="1">
      <c r="A33" s="105"/>
      <c r="C33" s="45"/>
      <c r="D33" s="86"/>
      <c r="E33" s="87"/>
      <c r="F33" s="87"/>
      <c r="G33" s="88"/>
      <c r="H33" s="93"/>
      <c r="I33" s="58"/>
      <c r="J33" s="58"/>
      <c r="K33" s="42"/>
      <c r="L33" s="42"/>
      <c r="M33" s="42"/>
      <c r="N33" s="42"/>
      <c r="O33" s="42"/>
      <c r="P33" s="42"/>
      <c r="Q33" s="42"/>
      <c r="R33" s="42"/>
    </row>
    <row r="34" spans="1:18" ht="15.75" customHeight="1">
      <c r="A34" s="105"/>
      <c r="C34" s="45"/>
      <c r="D34" s="89"/>
      <c r="E34" s="90"/>
      <c r="F34" s="90"/>
      <c r="G34" s="91"/>
      <c r="H34" s="94"/>
      <c r="I34" s="59"/>
      <c r="J34" s="59"/>
      <c r="K34" s="42"/>
      <c r="L34" s="42"/>
      <c r="M34" s="42"/>
      <c r="N34" s="42"/>
      <c r="O34" s="42"/>
      <c r="P34" s="42"/>
      <c r="Q34" s="42"/>
      <c r="R34" s="42"/>
    </row>
    <row r="35" spans="1:18" ht="15.75" customHeight="1">
      <c r="A35" s="105"/>
      <c r="C35" s="45"/>
      <c r="D35" s="83" t="s">
        <v>15</v>
      </c>
      <c r="E35" s="84"/>
      <c r="F35" s="84"/>
      <c r="G35" s="85"/>
      <c r="H35" s="92" t="s">
        <v>10</v>
      </c>
      <c r="I35" s="57"/>
      <c r="J35" s="57"/>
      <c r="K35" s="40">
        <v>4800.24</v>
      </c>
      <c r="L35" s="71">
        <v>9743.26</v>
      </c>
      <c r="M35" s="71">
        <v>13027.1</v>
      </c>
      <c r="N35" s="71">
        <v>17993.8</v>
      </c>
      <c r="O35" s="71">
        <v>22594.6</v>
      </c>
      <c r="P35" s="71">
        <v>48621.9</v>
      </c>
      <c r="Q35" s="71">
        <v>83334</v>
      </c>
      <c r="R35" s="71">
        <v>104000</v>
      </c>
    </row>
    <row r="36" spans="1:18" ht="15.75" customHeight="1">
      <c r="A36" s="105"/>
      <c r="C36" s="45"/>
      <c r="D36" s="86"/>
      <c r="E36" s="87"/>
      <c r="F36" s="87"/>
      <c r="G36" s="88"/>
      <c r="H36" s="93"/>
      <c r="I36" s="58"/>
      <c r="J36" s="58"/>
      <c r="K36" s="42"/>
      <c r="L36" s="42"/>
      <c r="M36" s="42"/>
      <c r="N36" s="42"/>
      <c r="O36" s="42"/>
      <c r="P36" s="42"/>
      <c r="Q36" s="42"/>
      <c r="R36" s="42"/>
    </row>
    <row r="37" spans="1:18" ht="15.75" customHeight="1">
      <c r="A37" s="6"/>
      <c r="C37" s="46"/>
      <c r="D37" s="89"/>
      <c r="E37" s="90"/>
      <c r="F37" s="90"/>
      <c r="G37" s="91"/>
      <c r="H37" s="94"/>
      <c r="I37" s="59"/>
      <c r="J37" s="59"/>
      <c r="K37" s="42"/>
      <c r="L37" s="42"/>
      <c r="M37" s="42"/>
      <c r="N37" s="42"/>
      <c r="O37" s="42"/>
      <c r="P37" s="42"/>
      <c r="Q37" s="42"/>
      <c r="R37" s="42"/>
    </row>
    <row r="38" spans="3:18" ht="4.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21" ht="15.75" customHeight="1">
      <c r="A39" s="4"/>
      <c r="C39" s="39"/>
      <c r="D39" s="83" t="s">
        <v>81</v>
      </c>
      <c r="E39" s="84"/>
      <c r="F39" s="84"/>
      <c r="G39" s="85"/>
      <c r="H39" s="92" t="s">
        <v>12</v>
      </c>
      <c r="I39" s="57"/>
      <c r="J39" s="57"/>
      <c r="K39" s="40">
        <v>3042.04</v>
      </c>
      <c r="L39" s="40">
        <v>4285.76</v>
      </c>
      <c r="M39" s="40">
        <v>5970.8</v>
      </c>
      <c r="N39" s="71">
        <v>10828.9</v>
      </c>
      <c r="O39" s="40">
        <v>10496.1</v>
      </c>
      <c r="P39" s="40">
        <v>21976.3</v>
      </c>
      <c r="Q39" s="71">
        <v>56668.3</v>
      </c>
      <c r="R39" s="71">
        <v>71446.6</v>
      </c>
      <c r="T39" s="62"/>
      <c r="U39" s="19"/>
    </row>
    <row r="40" spans="1:18" ht="15.75" customHeight="1">
      <c r="A40" s="5"/>
      <c r="C40" s="41"/>
      <c r="D40" s="86"/>
      <c r="E40" s="87"/>
      <c r="F40" s="87"/>
      <c r="G40" s="88"/>
      <c r="H40" s="93"/>
      <c r="I40" s="58"/>
      <c r="J40" s="58"/>
      <c r="K40" s="42"/>
      <c r="L40" s="42"/>
      <c r="M40" s="42"/>
      <c r="N40" s="42"/>
      <c r="O40" s="42"/>
      <c r="P40" s="42"/>
      <c r="Q40" s="42"/>
      <c r="R40" s="42"/>
    </row>
    <row r="41" spans="1:18" ht="15.75" customHeight="1">
      <c r="A41" s="5"/>
      <c r="C41" s="41"/>
      <c r="D41" s="89"/>
      <c r="E41" s="90"/>
      <c r="F41" s="90"/>
      <c r="G41" s="91"/>
      <c r="H41" s="94"/>
      <c r="I41" s="59"/>
      <c r="J41" s="59"/>
      <c r="K41" s="42"/>
      <c r="L41" s="42"/>
      <c r="M41" s="42"/>
      <c r="N41" s="42"/>
      <c r="O41" s="42"/>
      <c r="P41" s="42"/>
      <c r="Q41" s="42"/>
      <c r="R41" s="42"/>
    </row>
    <row r="42" spans="1:18" ht="15.75" customHeight="1">
      <c r="A42" s="4"/>
      <c r="C42" s="39"/>
      <c r="D42" s="83" t="s">
        <v>82</v>
      </c>
      <c r="E42" s="84"/>
      <c r="F42" s="84"/>
      <c r="G42" s="85"/>
      <c r="H42" s="92" t="s">
        <v>12</v>
      </c>
      <c r="I42" s="57"/>
      <c r="J42" s="57"/>
      <c r="K42" s="40">
        <v>3042.04</v>
      </c>
      <c r="L42" s="40">
        <v>4284.58</v>
      </c>
      <c r="M42" s="40">
        <v>6039.24</v>
      </c>
      <c r="N42" s="71">
        <v>10828.9</v>
      </c>
      <c r="O42" s="40">
        <v>10637.7</v>
      </c>
      <c r="P42" s="71">
        <v>29841</v>
      </c>
      <c r="Q42" s="71">
        <v>56668.3</v>
      </c>
      <c r="R42" s="71">
        <v>71446.6</v>
      </c>
    </row>
    <row r="43" spans="1:18" ht="15.75" customHeight="1">
      <c r="A43" s="5"/>
      <c r="C43" s="41"/>
      <c r="D43" s="86"/>
      <c r="E43" s="87"/>
      <c r="F43" s="87"/>
      <c r="G43" s="88"/>
      <c r="H43" s="93"/>
      <c r="I43" s="58"/>
      <c r="J43" s="58"/>
      <c r="K43" s="42"/>
      <c r="L43" s="42"/>
      <c r="M43" s="42"/>
      <c r="N43" s="42"/>
      <c r="O43" s="42"/>
      <c r="P43" s="42"/>
      <c r="Q43" s="42"/>
      <c r="R43" s="42"/>
    </row>
    <row r="44" spans="1:18" ht="15.75" customHeight="1">
      <c r="A44" s="5"/>
      <c r="C44" s="41"/>
      <c r="D44" s="89"/>
      <c r="E44" s="90"/>
      <c r="F44" s="90"/>
      <c r="G44" s="91"/>
      <c r="H44" s="94"/>
      <c r="I44" s="59"/>
      <c r="J44" s="59"/>
      <c r="K44" s="42"/>
      <c r="L44" s="42"/>
      <c r="M44" s="42"/>
      <c r="N44" s="42"/>
      <c r="O44" s="42"/>
      <c r="P44" s="42"/>
      <c r="Q44" s="42"/>
      <c r="R44" s="42"/>
    </row>
    <row r="45" spans="1:18" ht="15.75" customHeight="1">
      <c r="A45" s="5"/>
      <c r="C45" s="41"/>
      <c r="D45" s="83" t="s">
        <v>83</v>
      </c>
      <c r="E45" s="84"/>
      <c r="F45" s="84"/>
      <c r="G45" s="85"/>
      <c r="H45" s="92" t="s">
        <v>12</v>
      </c>
      <c r="I45" s="57"/>
      <c r="J45" s="57"/>
      <c r="K45" s="40">
        <v>3344.12</v>
      </c>
      <c r="L45" s="40">
        <v>4439.16</v>
      </c>
      <c r="M45" s="40">
        <v>6323.62</v>
      </c>
      <c r="N45" s="71">
        <v>10828.9</v>
      </c>
      <c r="O45" s="40">
        <v>11224.2</v>
      </c>
      <c r="P45" s="40">
        <v>22238.3</v>
      </c>
      <c r="Q45" s="71">
        <v>56668.3</v>
      </c>
      <c r="R45" s="71">
        <v>71446.6</v>
      </c>
    </row>
    <row r="46" spans="1:18" ht="15.75" customHeight="1">
      <c r="A46" s="5"/>
      <c r="C46" s="41"/>
      <c r="D46" s="86"/>
      <c r="E46" s="87"/>
      <c r="F46" s="87"/>
      <c r="G46" s="88"/>
      <c r="H46" s="93"/>
      <c r="I46" s="58"/>
      <c r="J46" s="58"/>
      <c r="K46" s="42"/>
      <c r="L46" s="42"/>
      <c r="M46" s="42"/>
      <c r="N46" s="42"/>
      <c r="O46" s="42"/>
      <c r="P46" s="42"/>
      <c r="Q46" s="42"/>
      <c r="R46" s="42"/>
    </row>
    <row r="47" spans="1:18" ht="15.75" customHeight="1">
      <c r="A47" s="5"/>
      <c r="C47" s="41"/>
      <c r="D47" s="89"/>
      <c r="E47" s="90"/>
      <c r="F47" s="90"/>
      <c r="G47" s="91"/>
      <c r="H47" s="94"/>
      <c r="I47" s="59"/>
      <c r="J47" s="59"/>
      <c r="K47" s="42"/>
      <c r="L47" s="42"/>
      <c r="M47" s="42"/>
      <c r="N47" s="42"/>
      <c r="O47" s="42"/>
      <c r="P47" s="42"/>
      <c r="Q47" s="42"/>
      <c r="R47" s="42"/>
    </row>
    <row r="48" spans="1:18" ht="15.75" customHeight="1">
      <c r="A48" s="5"/>
      <c r="C48" s="41"/>
      <c r="D48" s="83" t="s">
        <v>84</v>
      </c>
      <c r="E48" s="84"/>
      <c r="F48" s="84"/>
      <c r="G48" s="85"/>
      <c r="H48" s="92" t="s">
        <v>12</v>
      </c>
      <c r="I48" s="57"/>
      <c r="J48" s="57"/>
      <c r="K48" s="40">
        <v>3262.7</v>
      </c>
      <c r="L48" s="40">
        <v>4881.66</v>
      </c>
      <c r="M48" s="40">
        <v>6619.8</v>
      </c>
      <c r="N48" s="40">
        <v>8708.4</v>
      </c>
      <c r="O48" s="40">
        <v>11944</v>
      </c>
      <c r="P48" s="40">
        <v>22912.1</v>
      </c>
      <c r="Q48" s="71">
        <v>56668.3</v>
      </c>
      <c r="R48" s="71">
        <v>71446.6</v>
      </c>
    </row>
    <row r="49" spans="1:18" ht="15.75" customHeight="1">
      <c r="A49" s="5"/>
      <c r="C49" s="41"/>
      <c r="D49" s="86"/>
      <c r="E49" s="87"/>
      <c r="F49" s="87"/>
      <c r="G49" s="88"/>
      <c r="H49" s="93"/>
      <c r="I49" s="58"/>
      <c r="J49" s="58"/>
      <c r="K49" s="42"/>
      <c r="L49" s="42"/>
      <c r="M49" s="42"/>
      <c r="N49" s="42"/>
      <c r="O49" s="42"/>
      <c r="P49" s="42"/>
      <c r="Q49" s="42"/>
      <c r="R49" s="42"/>
    </row>
    <row r="50" spans="1:18" ht="15.75" customHeight="1">
      <c r="A50" s="5"/>
      <c r="C50" s="41"/>
      <c r="D50" s="89"/>
      <c r="E50" s="90"/>
      <c r="F50" s="90"/>
      <c r="G50" s="91"/>
      <c r="H50" s="94"/>
      <c r="I50" s="59"/>
      <c r="J50" s="59"/>
      <c r="K50" s="42"/>
      <c r="L50" s="42"/>
      <c r="M50" s="42"/>
      <c r="N50" s="42"/>
      <c r="O50" s="42"/>
      <c r="P50" s="42"/>
      <c r="Q50" s="42"/>
      <c r="R50" s="42"/>
    </row>
    <row r="51" spans="1:18" ht="15.75" customHeight="1">
      <c r="A51" s="5"/>
      <c r="C51" s="41"/>
      <c r="D51" s="83" t="s">
        <v>16</v>
      </c>
      <c r="E51" s="84"/>
      <c r="F51" s="84"/>
      <c r="G51" s="85"/>
      <c r="H51" s="92" t="s">
        <v>12</v>
      </c>
      <c r="I51" s="57"/>
      <c r="J51" s="57"/>
      <c r="K51" s="40">
        <v>3912.88</v>
      </c>
      <c r="L51" s="71">
        <v>7979.16</v>
      </c>
      <c r="M51" s="40">
        <v>8427.56</v>
      </c>
      <c r="N51" s="71">
        <v>14344.1</v>
      </c>
      <c r="O51" s="40">
        <v>14150.6</v>
      </c>
      <c r="P51" s="71">
        <v>41659.9</v>
      </c>
      <c r="Q51" s="71">
        <v>76766.1</v>
      </c>
      <c r="R51" s="71">
        <v>98450.9</v>
      </c>
    </row>
    <row r="52" spans="1:18" ht="15.75" customHeight="1">
      <c r="A52" s="5"/>
      <c r="C52" s="41"/>
      <c r="D52" s="86"/>
      <c r="E52" s="87"/>
      <c r="F52" s="87"/>
      <c r="G52" s="88"/>
      <c r="H52" s="93"/>
      <c r="I52" s="58"/>
      <c r="J52" s="58"/>
      <c r="K52" s="42"/>
      <c r="L52" s="42"/>
      <c r="M52" s="42"/>
      <c r="N52" s="42"/>
      <c r="O52" s="42"/>
      <c r="P52" s="42"/>
      <c r="Q52" s="42"/>
      <c r="R52" s="42"/>
    </row>
    <row r="53" spans="1:18" ht="15.75" customHeight="1" thickBot="1">
      <c r="A53" s="6"/>
      <c r="C53" s="43"/>
      <c r="D53" s="89"/>
      <c r="E53" s="90"/>
      <c r="F53" s="90"/>
      <c r="G53" s="91"/>
      <c r="H53" s="94"/>
      <c r="I53" s="59"/>
      <c r="J53" s="59"/>
      <c r="K53" s="42"/>
      <c r="L53" s="42"/>
      <c r="M53" s="42"/>
      <c r="N53" s="42"/>
      <c r="O53" s="42"/>
      <c r="P53" s="42"/>
      <c r="Q53" s="42"/>
      <c r="R53" s="42"/>
    </row>
    <row r="54" spans="1:18" s="2" customFormat="1" ht="13.5" thickBot="1">
      <c r="A54" s="9">
        <v>3</v>
      </c>
      <c r="B54" s="8"/>
      <c r="C54" s="106" t="s">
        <v>11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</row>
    <row r="55" spans="3:18" ht="4.5" customHeight="1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ht="15.75" customHeight="1">
      <c r="A56" s="4"/>
      <c r="C56" s="39"/>
      <c r="D56" s="83" t="s">
        <v>14</v>
      </c>
      <c r="E56" s="84"/>
      <c r="F56" s="84"/>
      <c r="G56" s="85"/>
      <c r="H56" s="92" t="s">
        <v>13</v>
      </c>
      <c r="I56" s="57"/>
      <c r="J56" s="57"/>
      <c r="K56" s="40">
        <v>3077.44</v>
      </c>
      <c r="L56" s="40">
        <v>4865.14</v>
      </c>
      <c r="M56" s="40">
        <v>6422.74</v>
      </c>
      <c r="N56" s="40">
        <v>8943.22</v>
      </c>
      <c r="O56" s="40">
        <v>10915</v>
      </c>
      <c r="P56" s="40">
        <v>23057.2</v>
      </c>
      <c r="Q56" s="71">
        <v>42229.8</v>
      </c>
      <c r="R56" s="71">
        <v>50386</v>
      </c>
    </row>
    <row r="57" spans="1:18" ht="15.75" customHeight="1">
      <c r="A57" s="5"/>
      <c r="C57" s="41"/>
      <c r="D57" s="86"/>
      <c r="E57" s="87"/>
      <c r="F57" s="87"/>
      <c r="G57" s="88"/>
      <c r="H57" s="93"/>
      <c r="I57" s="58"/>
      <c r="J57" s="58"/>
      <c r="K57" s="42"/>
      <c r="L57" s="42"/>
      <c r="M57" s="42"/>
      <c r="N57" s="42"/>
      <c r="O57" s="42"/>
      <c r="P57" s="42"/>
      <c r="Q57" s="42"/>
      <c r="R57" s="42"/>
    </row>
    <row r="58" spans="1:18" ht="15.75" customHeight="1">
      <c r="A58" s="5"/>
      <c r="C58" s="43"/>
      <c r="D58" s="89"/>
      <c r="E58" s="90"/>
      <c r="F58" s="90"/>
      <c r="G58" s="91"/>
      <c r="H58" s="94"/>
      <c r="I58" s="59"/>
      <c r="J58" s="59"/>
      <c r="K58" s="42"/>
      <c r="L58" s="42"/>
      <c r="M58" s="42"/>
      <c r="N58" s="42"/>
      <c r="O58" s="42"/>
      <c r="P58" s="42"/>
      <c r="Q58" s="42"/>
      <c r="R58" s="42"/>
    </row>
    <row r="59" spans="1:21" ht="15.75" customHeight="1">
      <c r="A59" s="5"/>
      <c r="C59" s="39"/>
      <c r="D59" s="83" t="s">
        <v>18</v>
      </c>
      <c r="E59" s="84"/>
      <c r="F59" s="84"/>
      <c r="G59" s="85"/>
      <c r="H59" s="92" t="s">
        <v>17</v>
      </c>
      <c r="I59" s="57"/>
      <c r="J59" s="57"/>
      <c r="K59" s="71">
        <v>5116.48</v>
      </c>
      <c r="L59" s="71">
        <v>7749.06</v>
      </c>
      <c r="M59" s="71">
        <v>10584.6</v>
      </c>
      <c r="N59" s="71">
        <v>12281.4</v>
      </c>
      <c r="O59" s="71">
        <v>15239.7</v>
      </c>
      <c r="P59" s="71">
        <v>32717.9</v>
      </c>
      <c r="Q59" s="71">
        <v>46667.8</v>
      </c>
      <c r="R59" s="71">
        <v>63371.9</v>
      </c>
      <c r="T59" s="62"/>
      <c r="U59" s="19"/>
    </row>
    <row r="60" spans="1:18" ht="15.75" customHeight="1">
      <c r="A60" s="5"/>
      <c r="C60" s="41"/>
      <c r="D60" s="86"/>
      <c r="E60" s="87"/>
      <c r="F60" s="87"/>
      <c r="G60" s="88"/>
      <c r="H60" s="93"/>
      <c r="I60" s="58"/>
      <c r="J60" s="58"/>
      <c r="K60" s="42"/>
      <c r="L60" s="42"/>
      <c r="M60" s="42"/>
      <c r="N60" s="42"/>
      <c r="O60" s="42"/>
      <c r="P60" s="42"/>
      <c r="Q60" s="42"/>
      <c r="R60" s="42"/>
    </row>
    <row r="61" spans="1:18" ht="15.75" customHeight="1">
      <c r="A61" s="5"/>
      <c r="C61" s="41"/>
      <c r="D61" s="89"/>
      <c r="E61" s="90"/>
      <c r="F61" s="90"/>
      <c r="G61" s="91"/>
      <c r="H61" s="94"/>
      <c r="I61" s="59"/>
      <c r="J61" s="59"/>
      <c r="K61" s="42"/>
      <c r="L61" s="42"/>
      <c r="M61" s="42"/>
      <c r="N61" s="42"/>
      <c r="O61" s="42"/>
      <c r="P61" s="42"/>
      <c r="Q61" s="42"/>
      <c r="R61" s="42"/>
    </row>
    <row r="62" spans="1:18" ht="15.75" customHeight="1">
      <c r="A62" s="5"/>
      <c r="C62" s="41"/>
      <c r="D62" s="83" t="s">
        <v>19</v>
      </c>
      <c r="E62" s="84"/>
      <c r="F62" s="84"/>
      <c r="G62" s="85"/>
      <c r="H62" s="92" t="s">
        <v>17</v>
      </c>
      <c r="I62" s="57"/>
      <c r="J62" s="57"/>
      <c r="K62" s="40">
        <v>2882.74</v>
      </c>
      <c r="L62" s="40">
        <v>4366</v>
      </c>
      <c r="M62" s="40">
        <v>5707.66</v>
      </c>
      <c r="N62" s="40">
        <v>7621.62</v>
      </c>
      <c r="O62" s="40">
        <v>10109.1</v>
      </c>
      <c r="P62" s="40">
        <v>21110.2</v>
      </c>
      <c r="Q62" s="71">
        <v>37806</v>
      </c>
      <c r="R62" s="71">
        <v>46572.2</v>
      </c>
    </row>
    <row r="63" spans="1:18" ht="15.75" customHeight="1">
      <c r="A63" s="5"/>
      <c r="C63" s="41"/>
      <c r="D63" s="86"/>
      <c r="E63" s="87"/>
      <c r="F63" s="87"/>
      <c r="G63" s="88"/>
      <c r="H63" s="93"/>
      <c r="I63" s="58"/>
      <c r="J63" s="58"/>
      <c r="K63" s="42"/>
      <c r="L63" s="42"/>
      <c r="M63" s="42"/>
      <c r="N63" s="42"/>
      <c r="O63" s="42"/>
      <c r="P63" s="42"/>
      <c r="Q63" s="42"/>
      <c r="R63" s="42"/>
    </row>
    <row r="64" spans="1:18" ht="15.75" customHeight="1">
      <c r="A64" s="5"/>
      <c r="C64" s="43"/>
      <c r="D64" s="89"/>
      <c r="E64" s="90"/>
      <c r="F64" s="90"/>
      <c r="G64" s="91"/>
      <c r="H64" s="94"/>
      <c r="I64" s="59"/>
      <c r="J64" s="59"/>
      <c r="K64" s="42"/>
      <c r="L64" s="42"/>
      <c r="M64" s="42"/>
      <c r="N64" s="42"/>
      <c r="O64" s="42"/>
      <c r="P64" s="42"/>
      <c r="Q64" s="42"/>
      <c r="R64" s="42"/>
    </row>
    <row r="65" spans="1:21" ht="15.75" customHeight="1">
      <c r="A65" s="5"/>
      <c r="C65" s="39"/>
      <c r="D65" s="109" t="s">
        <v>54</v>
      </c>
      <c r="E65" s="109"/>
      <c r="F65" s="109"/>
      <c r="G65" s="109"/>
      <c r="H65" s="108" t="s">
        <v>20</v>
      </c>
      <c r="I65" s="60"/>
      <c r="J65" s="60"/>
      <c r="K65" s="71">
        <v>3175.38</v>
      </c>
      <c r="L65" s="71">
        <v>4546.54</v>
      </c>
      <c r="M65" s="71">
        <v>6066.38</v>
      </c>
      <c r="N65" s="71">
        <v>8929.06</v>
      </c>
      <c r="O65" s="71">
        <v>10435.9</v>
      </c>
      <c r="P65" s="71">
        <v>26231.4</v>
      </c>
      <c r="Q65" s="71">
        <v>39353</v>
      </c>
      <c r="R65" s="71">
        <v>44360.9</v>
      </c>
      <c r="T65" s="62"/>
      <c r="U65" s="19"/>
    </row>
    <row r="66" spans="1:18" ht="15.75" customHeight="1">
      <c r="A66" s="5"/>
      <c r="C66" s="41"/>
      <c r="D66" s="109"/>
      <c r="E66" s="109"/>
      <c r="F66" s="109"/>
      <c r="G66" s="109"/>
      <c r="H66" s="108"/>
      <c r="I66" s="60"/>
      <c r="J66" s="60"/>
      <c r="K66" s="42"/>
      <c r="L66" s="42"/>
      <c r="M66" s="42"/>
      <c r="N66" s="42"/>
      <c r="O66" s="42"/>
      <c r="P66" s="42"/>
      <c r="Q66" s="42"/>
      <c r="R66" s="42"/>
    </row>
    <row r="67" spans="1:18" ht="15.75" customHeight="1">
      <c r="A67" s="5"/>
      <c r="C67" s="43"/>
      <c r="D67" s="109"/>
      <c r="E67" s="109"/>
      <c r="F67" s="109"/>
      <c r="G67" s="109"/>
      <c r="H67" s="108"/>
      <c r="I67" s="60"/>
      <c r="J67" s="60"/>
      <c r="K67" s="42"/>
      <c r="L67" s="42"/>
      <c r="M67" s="42"/>
      <c r="N67" s="42"/>
      <c r="O67" s="42"/>
      <c r="P67" s="42"/>
      <c r="Q67" s="42"/>
      <c r="R67" s="42"/>
    </row>
    <row r="68" spans="1:18" ht="15.75" customHeight="1">
      <c r="A68" s="5"/>
      <c r="C68" s="39"/>
      <c r="D68" s="109" t="s">
        <v>65</v>
      </c>
      <c r="E68" s="109"/>
      <c r="F68" s="109"/>
      <c r="G68" s="109"/>
      <c r="H68" s="108" t="s">
        <v>66</v>
      </c>
      <c r="I68" s="60"/>
      <c r="J68" s="60"/>
      <c r="K68" s="71">
        <v>2511.04</v>
      </c>
      <c r="L68" s="71">
        <v>3542.36</v>
      </c>
      <c r="M68" s="71">
        <f>5048.04</f>
        <v>5048.04</v>
      </c>
      <c r="N68" s="71">
        <f>6663.46</f>
        <v>6663.46</v>
      </c>
      <c r="O68" s="71">
        <v>8820.5</v>
      </c>
      <c r="P68" s="71">
        <v>17451</v>
      </c>
      <c r="Q68" s="71">
        <v>25715.7</v>
      </c>
      <c r="R68" s="71">
        <v>35051.9</v>
      </c>
    </row>
    <row r="69" spans="1:18" ht="15.75" customHeight="1">
      <c r="A69" s="5"/>
      <c r="C69" s="41"/>
      <c r="D69" s="109"/>
      <c r="E69" s="109"/>
      <c r="F69" s="109"/>
      <c r="G69" s="109"/>
      <c r="H69" s="108"/>
      <c r="I69" s="60"/>
      <c r="J69" s="60"/>
      <c r="K69" s="42"/>
      <c r="L69" s="42"/>
      <c r="M69" s="42"/>
      <c r="N69" s="42"/>
      <c r="O69" s="42"/>
      <c r="P69" s="42"/>
      <c r="Q69" s="42"/>
      <c r="R69" s="42"/>
    </row>
    <row r="70" spans="1:18" ht="15.75" customHeight="1">
      <c r="A70" s="6"/>
      <c r="C70" s="43"/>
      <c r="D70" s="109"/>
      <c r="E70" s="109"/>
      <c r="F70" s="109"/>
      <c r="G70" s="109"/>
      <c r="H70" s="108"/>
      <c r="I70" s="60"/>
      <c r="J70" s="60"/>
      <c r="K70" s="42"/>
      <c r="L70" s="42"/>
      <c r="M70" s="42"/>
      <c r="N70" s="42"/>
      <c r="O70" s="42"/>
      <c r="P70" s="42"/>
      <c r="Q70" s="42"/>
      <c r="R70" s="42"/>
    </row>
    <row r="71" spans="3:18" ht="6.75" customHeight="1" thickBot="1"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3:18" ht="12.75" customHeight="1" hidden="1"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 s="2" customFormat="1" ht="13.5" thickBot="1">
      <c r="A73" s="9">
        <v>4</v>
      </c>
      <c r="B73" s="8"/>
      <c r="C73" s="106" t="s">
        <v>21</v>
      </c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3:18" ht="6.75" customHeight="1">
      <c r="C74" s="38"/>
      <c r="D74" s="38"/>
      <c r="E74" s="38"/>
      <c r="F74" s="38"/>
      <c r="G74" s="38"/>
      <c r="H74" s="47"/>
      <c r="I74" s="47"/>
      <c r="J74" s="47"/>
      <c r="K74" s="38"/>
      <c r="L74" s="38"/>
      <c r="M74" s="38"/>
      <c r="N74" s="38"/>
      <c r="O74" s="38"/>
      <c r="P74" s="38"/>
      <c r="Q74" s="38"/>
      <c r="R74" s="38"/>
    </row>
    <row r="75" spans="1:22" ht="15.75" customHeight="1">
      <c r="A75" s="4"/>
      <c r="C75" s="39"/>
      <c r="D75" s="110" t="s">
        <v>25</v>
      </c>
      <c r="E75" s="111"/>
      <c r="F75" s="111"/>
      <c r="G75" s="112"/>
      <c r="H75" s="92" t="s">
        <v>24</v>
      </c>
      <c r="I75" s="57"/>
      <c r="J75" s="57"/>
      <c r="K75" s="40">
        <v>2830.82</v>
      </c>
      <c r="L75" s="40">
        <v>4269.24</v>
      </c>
      <c r="M75" s="40">
        <v>6205.62</v>
      </c>
      <c r="N75" s="40">
        <v>10421.8</v>
      </c>
      <c r="O75" s="40">
        <v>10165.7</v>
      </c>
      <c r="P75" s="40">
        <v>20242.9</v>
      </c>
      <c r="Q75" s="40">
        <v>41393.2</v>
      </c>
      <c r="R75" s="71">
        <v>59545.2</v>
      </c>
      <c r="U75" s="62"/>
      <c r="V75" s="19"/>
    </row>
    <row r="76" spans="1:18" ht="15.75" customHeight="1">
      <c r="A76" s="5"/>
      <c r="C76" s="41"/>
      <c r="D76" s="113"/>
      <c r="E76" s="114"/>
      <c r="F76" s="114"/>
      <c r="G76" s="115"/>
      <c r="H76" s="93"/>
      <c r="I76" s="58"/>
      <c r="J76" s="58"/>
      <c r="K76" s="48"/>
      <c r="L76" s="48"/>
      <c r="M76" s="48"/>
      <c r="N76" s="48"/>
      <c r="O76" s="48"/>
      <c r="P76" s="48"/>
      <c r="Q76" s="48"/>
      <c r="R76" s="48"/>
    </row>
    <row r="77" spans="1:18" ht="16.5" customHeight="1">
      <c r="A77" s="6"/>
      <c r="C77" s="43"/>
      <c r="D77" s="116"/>
      <c r="E77" s="117"/>
      <c r="F77" s="117"/>
      <c r="G77" s="118"/>
      <c r="H77" s="94"/>
      <c r="I77" s="59"/>
      <c r="J77" s="59"/>
      <c r="K77" s="48"/>
      <c r="L77" s="48"/>
      <c r="M77" s="48"/>
      <c r="N77" s="48"/>
      <c r="O77" s="48"/>
      <c r="P77" s="48"/>
      <c r="Q77" s="48"/>
      <c r="R77" s="48"/>
    </row>
    <row r="78" spans="3:18" ht="6.75" customHeight="1" thickBot="1"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3:18" ht="12.75" customHeight="1" hidden="1"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s="2" customFormat="1" ht="13.5" thickBot="1">
      <c r="A80" s="9">
        <v>5</v>
      </c>
      <c r="B80" s="8"/>
      <c r="C80" s="106" t="s">
        <v>45</v>
      </c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3:18" ht="6.75" customHeight="1">
      <c r="C81" s="38"/>
      <c r="D81" s="38"/>
      <c r="E81" s="38"/>
      <c r="F81" s="38"/>
      <c r="G81" s="38"/>
      <c r="H81" s="47"/>
      <c r="I81" s="47"/>
      <c r="J81" s="47"/>
      <c r="K81" s="38"/>
      <c r="L81" s="38"/>
      <c r="M81" s="38"/>
      <c r="N81" s="38"/>
      <c r="O81" s="38"/>
      <c r="P81" s="38"/>
      <c r="Q81" s="38"/>
      <c r="R81" s="38"/>
    </row>
    <row r="82" spans="1:18" ht="15" customHeight="1">
      <c r="A82" s="4"/>
      <c r="C82" s="119"/>
      <c r="D82" s="83" t="s">
        <v>46</v>
      </c>
      <c r="E82" s="84"/>
      <c r="F82" s="84"/>
      <c r="G82" s="85"/>
      <c r="H82" s="108" t="s">
        <v>47</v>
      </c>
      <c r="I82" s="60"/>
      <c r="J82" s="60"/>
      <c r="K82" s="40">
        <v>11945.1</v>
      </c>
      <c r="L82" s="40">
        <v>14633.2</v>
      </c>
      <c r="M82" s="40">
        <v>14712.2</v>
      </c>
      <c r="N82" s="40">
        <v>19812.2</v>
      </c>
      <c r="O82" s="40">
        <v>22972.2</v>
      </c>
      <c r="P82" s="40">
        <v>43429.9</v>
      </c>
      <c r="Q82" s="71">
        <v>79574.5</v>
      </c>
      <c r="R82" s="71">
        <v>95004.2</v>
      </c>
    </row>
    <row r="83" spans="1:18" ht="15" customHeight="1">
      <c r="A83" s="5"/>
      <c r="C83" s="119"/>
      <c r="D83" s="86"/>
      <c r="E83" s="87"/>
      <c r="F83" s="87"/>
      <c r="G83" s="88"/>
      <c r="H83" s="108"/>
      <c r="I83" s="60"/>
      <c r="J83" s="60"/>
      <c r="K83" s="48"/>
      <c r="L83" s="48"/>
      <c r="M83" s="48"/>
      <c r="N83" s="48"/>
      <c r="O83" s="48"/>
      <c r="P83" s="48"/>
      <c r="Q83" s="48"/>
      <c r="R83" s="48"/>
    </row>
    <row r="84" spans="1:18" ht="15" customHeight="1">
      <c r="A84" s="6"/>
      <c r="C84" s="119"/>
      <c r="D84" s="89"/>
      <c r="E84" s="90"/>
      <c r="F84" s="90"/>
      <c r="G84" s="91"/>
      <c r="H84" s="108"/>
      <c r="I84" s="60"/>
      <c r="J84" s="60"/>
      <c r="K84" s="48"/>
      <c r="L84" s="48"/>
      <c r="M84" s="48"/>
      <c r="N84" s="48"/>
      <c r="O84" s="48"/>
      <c r="P84" s="48"/>
      <c r="Q84" s="48"/>
      <c r="R84" s="48"/>
    </row>
    <row r="85" spans="3:18" ht="8.25" customHeight="1">
      <c r="C85" s="38"/>
      <c r="D85" s="38"/>
      <c r="E85" s="38"/>
      <c r="F85" s="38"/>
      <c r="G85" s="38"/>
      <c r="H85" s="47"/>
      <c r="I85" s="47"/>
      <c r="J85" s="47"/>
      <c r="K85" s="38"/>
      <c r="L85" s="38"/>
      <c r="M85" s="38"/>
      <c r="N85" s="38"/>
      <c r="O85" s="38"/>
      <c r="P85" s="38"/>
      <c r="Q85" s="38"/>
      <c r="R85" s="38"/>
    </row>
    <row r="86" spans="1:18" ht="15" customHeight="1">
      <c r="A86" s="4"/>
      <c r="C86" s="119"/>
      <c r="D86" s="83" t="s">
        <v>52</v>
      </c>
      <c r="E86" s="84"/>
      <c r="F86" s="84"/>
      <c r="G86" s="85"/>
      <c r="H86" s="108" t="s">
        <v>53</v>
      </c>
      <c r="I86" s="60"/>
      <c r="J86" s="60"/>
      <c r="K86" s="40">
        <v>12653.1</v>
      </c>
      <c r="L86" s="40">
        <v>16247.4</v>
      </c>
      <c r="M86" s="40">
        <v>14788.9</v>
      </c>
      <c r="N86" s="40">
        <v>18949.6</v>
      </c>
      <c r="O86" s="40">
        <v>22145.1</v>
      </c>
      <c r="P86" s="40">
        <v>46243</v>
      </c>
      <c r="Q86" s="71">
        <v>77498.9</v>
      </c>
      <c r="R86" s="71">
        <v>91204.6</v>
      </c>
    </row>
    <row r="87" spans="1:18" ht="15" customHeight="1">
      <c r="A87" s="5"/>
      <c r="C87" s="119"/>
      <c r="D87" s="86"/>
      <c r="E87" s="87"/>
      <c r="F87" s="87"/>
      <c r="G87" s="88"/>
      <c r="H87" s="108"/>
      <c r="I87" s="60"/>
      <c r="J87" s="60"/>
      <c r="K87" s="48"/>
      <c r="L87" s="48"/>
      <c r="M87" s="48"/>
      <c r="N87" s="48"/>
      <c r="O87" s="48"/>
      <c r="P87" s="48"/>
      <c r="Q87" s="48"/>
      <c r="R87" s="48"/>
    </row>
    <row r="88" spans="1:18" ht="15" customHeight="1">
      <c r="A88" s="6"/>
      <c r="C88" s="119"/>
      <c r="D88" s="89"/>
      <c r="E88" s="90"/>
      <c r="F88" s="90"/>
      <c r="G88" s="91"/>
      <c r="H88" s="108"/>
      <c r="I88" s="60"/>
      <c r="J88" s="60"/>
      <c r="K88" s="48"/>
      <c r="L88" s="48"/>
      <c r="M88" s="48"/>
      <c r="N88" s="48"/>
      <c r="O88" s="48"/>
      <c r="P88" s="48"/>
      <c r="Q88" s="48"/>
      <c r="R88" s="48"/>
    </row>
  </sheetData>
  <sheetProtection/>
  <mergeCells count="56">
    <mergeCell ref="H65:H67"/>
    <mergeCell ref="H62:H64"/>
    <mergeCell ref="D62:G64"/>
    <mergeCell ref="C82:C84"/>
    <mergeCell ref="H82:H84"/>
    <mergeCell ref="D39:G41"/>
    <mergeCell ref="H39:H41"/>
    <mergeCell ref="H48:H50"/>
    <mergeCell ref="D48:G50"/>
    <mergeCell ref="D42:G44"/>
    <mergeCell ref="H42:H44"/>
    <mergeCell ref="D45:G47"/>
    <mergeCell ref="H45:H47"/>
    <mergeCell ref="H59:H61"/>
    <mergeCell ref="D65:G67"/>
    <mergeCell ref="H86:H88"/>
    <mergeCell ref="D86:G88"/>
    <mergeCell ref="D75:G77"/>
    <mergeCell ref="D68:G70"/>
    <mergeCell ref="C73:R73"/>
    <mergeCell ref="C86:C88"/>
    <mergeCell ref="H75:H77"/>
    <mergeCell ref="C80:R80"/>
    <mergeCell ref="H29:H31"/>
    <mergeCell ref="D23:G25"/>
    <mergeCell ref="D82:G84"/>
    <mergeCell ref="D51:G53"/>
    <mergeCell ref="H51:H53"/>
    <mergeCell ref="C54:R54"/>
    <mergeCell ref="D56:G58"/>
    <mergeCell ref="H56:H58"/>
    <mergeCell ref="H68:H70"/>
    <mergeCell ref="D59:G61"/>
    <mergeCell ref="D35:G37"/>
    <mergeCell ref="H35:H37"/>
    <mergeCell ref="H32:H34"/>
    <mergeCell ref="A29:A36"/>
    <mergeCell ref="D20:G22"/>
    <mergeCell ref="H20:H22"/>
    <mergeCell ref="H23:H25"/>
    <mergeCell ref="D32:G34"/>
    <mergeCell ref="C27:R27"/>
    <mergeCell ref="D29:G31"/>
    <mergeCell ref="H17:H19"/>
    <mergeCell ref="D17:G19"/>
    <mergeCell ref="A6:H7"/>
    <mergeCell ref="C9:R9"/>
    <mergeCell ref="D11:G13"/>
    <mergeCell ref="H11:H13"/>
    <mergeCell ref="K6:R6"/>
    <mergeCell ref="A1:M1"/>
    <mergeCell ref="A2:M2"/>
    <mergeCell ref="A3:M3"/>
    <mergeCell ref="A4:M4"/>
    <mergeCell ref="D14:G16"/>
    <mergeCell ref="H14:H16"/>
  </mergeCells>
  <printOptions horizontalCentered="1"/>
  <pageMargins left="0.17" right="0.17" top="0.21" bottom="0.3937007874015748" header="0" footer="0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Zeros="0" view="pageBreakPreview" zoomScale="75" zoomScaleNormal="130" zoomScaleSheetLayoutView="75" workbookViewId="0" topLeftCell="A19">
      <selection activeCell="A64" sqref="A53:IV64"/>
    </sheetView>
  </sheetViews>
  <sheetFormatPr defaultColWidth="9.00390625" defaultRowHeight="12.75"/>
  <cols>
    <col min="1" max="1" width="3.125" style="0" customWidth="1"/>
    <col min="2" max="2" width="0.875" style="0" customWidth="1"/>
    <col min="3" max="3" width="11.125" style="0" customWidth="1"/>
    <col min="4" max="4" width="9.25390625" style="0" customWidth="1"/>
    <col min="5" max="5" width="6.375" style="0" customWidth="1"/>
    <col min="6" max="6" width="9.00390625" style="0" bestFit="1" customWidth="1"/>
    <col min="7" max="7" width="6.75390625" style="11" customWidth="1"/>
    <col min="8" max="8" width="7.25390625" style="0" customWidth="1"/>
    <col min="9" max="9" width="9.25390625" style="0" bestFit="1" customWidth="1"/>
    <col min="10" max="12" width="10.375" style="0" bestFit="1" customWidth="1"/>
    <col min="13" max="13" width="10.375" style="19" bestFit="1" customWidth="1"/>
    <col min="14" max="14" width="10.375" style="0" bestFit="1" customWidth="1"/>
    <col min="15" max="15" width="11.625" style="0" bestFit="1" customWidth="1"/>
  </cols>
  <sheetData>
    <row r="1" spans="1:15" s="31" customFormat="1" ht="15" customHeight="1">
      <c r="A1" s="30"/>
      <c r="G1" s="32"/>
      <c r="M1" s="33"/>
      <c r="O1" s="34" t="s">
        <v>68</v>
      </c>
    </row>
    <row r="2" spans="7:13" s="3" customFormat="1" ht="9" customHeight="1" thickBot="1">
      <c r="G2" s="29"/>
      <c r="M2" s="35"/>
    </row>
    <row r="3" spans="1:15" ht="12.75" customHeight="1">
      <c r="A3" s="95" t="s">
        <v>1</v>
      </c>
      <c r="B3" s="96"/>
      <c r="C3" s="96"/>
      <c r="D3" s="96"/>
      <c r="E3" s="96"/>
      <c r="F3" s="97"/>
      <c r="G3" s="121" t="s">
        <v>23</v>
      </c>
      <c r="H3" s="133" t="s">
        <v>0</v>
      </c>
      <c r="I3" s="134"/>
      <c r="J3" s="134"/>
      <c r="K3" s="134"/>
      <c r="L3" s="134"/>
      <c r="M3" s="134"/>
      <c r="N3" s="134"/>
      <c r="O3" s="134"/>
    </row>
    <row r="4" spans="1:15" ht="13.5" thickBot="1">
      <c r="A4" s="98"/>
      <c r="B4" s="99"/>
      <c r="C4" s="99"/>
      <c r="D4" s="99"/>
      <c r="E4" s="99"/>
      <c r="F4" s="120"/>
      <c r="G4" s="122"/>
      <c r="H4" s="1">
        <v>100</v>
      </c>
      <c r="I4" s="1">
        <v>150</v>
      </c>
      <c r="J4" s="1">
        <v>200</v>
      </c>
      <c r="K4" s="1">
        <v>250</v>
      </c>
      <c r="L4" s="1">
        <v>300</v>
      </c>
      <c r="M4" s="20">
        <v>400</v>
      </c>
      <c r="N4" s="1">
        <v>500</v>
      </c>
      <c r="O4" s="1">
        <v>600</v>
      </c>
    </row>
    <row r="5" spans="8:15" ht="4.5" customHeight="1" thickBot="1">
      <c r="H5" s="17"/>
      <c r="I5" s="17"/>
      <c r="J5" s="17"/>
      <c r="K5" s="17"/>
      <c r="L5" s="17"/>
      <c r="M5" s="21"/>
      <c r="N5" s="17"/>
      <c r="O5" s="17"/>
    </row>
    <row r="6" spans="1:15" s="2" customFormat="1" ht="13.5" thickBot="1">
      <c r="A6" s="9">
        <v>6</v>
      </c>
      <c r="B6" s="8"/>
      <c r="C6" s="28" t="s">
        <v>76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8:15" ht="3" customHeight="1">
      <c r="H7" s="17"/>
      <c r="I7" s="17"/>
      <c r="J7" s="17"/>
      <c r="K7" s="17"/>
      <c r="L7" s="17"/>
      <c r="M7" s="21"/>
      <c r="N7" s="21"/>
      <c r="O7" s="21"/>
    </row>
    <row r="8" spans="1:15" ht="14.25" customHeight="1">
      <c r="A8" s="4"/>
      <c r="C8" s="123" t="s">
        <v>51</v>
      </c>
      <c r="D8" s="124"/>
      <c r="E8" s="125"/>
      <c r="F8" s="129" t="s">
        <v>26</v>
      </c>
      <c r="G8" s="129">
        <v>100</v>
      </c>
      <c r="H8" s="22"/>
      <c r="I8" s="36">
        <v>4764.84</v>
      </c>
      <c r="J8" s="36">
        <v>6864.06</v>
      </c>
      <c r="K8" s="72">
        <v>18849.3</v>
      </c>
      <c r="L8" s="72">
        <v>28294</v>
      </c>
      <c r="M8" s="72">
        <v>45527.9</v>
      </c>
      <c r="N8" s="72">
        <v>92751.5</v>
      </c>
      <c r="O8" s="72">
        <v>118683</v>
      </c>
    </row>
    <row r="9" spans="1:15" ht="14.25" customHeight="1">
      <c r="A9" s="5"/>
      <c r="C9" s="126"/>
      <c r="D9" s="127"/>
      <c r="E9" s="128"/>
      <c r="F9" s="130"/>
      <c r="G9" s="130"/>
      <c r="H9" s="14"/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51">
        <v>0</v>
      </c>
      <c r="O9" s="51">
        <v>0</v>
      </c>
    </row>
    <row r="10" spans="1:15" ht="14.25" customHeight="1">
      <c r="A10" s="5"/>
      <c r="C10" s="126"/>
      <c r="D10" s="127"/>
      <c r="E10" s="128"/>
      <c r="F10" s="130"/>
      <c r="G10" s="131"/>
      <c r="H10" s="14"/>
      <c r="I10" s="50">
        <v>0</v>
      </c>
      <c r="J10" s="50">
        <v>0</v>
      </c>
      <c r="K10" s="50">
        <v>0</v>
      </c>
      <c r="L10" s="50">
        <v>0</v>
      </c>
      <c r="M10" s="51">
        <v>0</v>
      </c>
      <c r="N10" s="51">
        <v>0</v>
      </c>
      <c r="O10" s="51">
        <v>0</v>
      </c>
    </row>
    <row r="11" spans="1:15" ht="14.25" customHeight="1">
      <c r="A11" s="5"/>
      <c r="C11" s="126"/>
      <c r="D11" s="127"/>
      <c r="E11" s="128"/>
      <c r="F11" s="130"/>
      <c r="G11" s="129">
        <v>150</v>
      </c>
      <c r="H11" s="22"/>
      <c r="I11" s="36">
        <v>0</v>
      </c>
      <c r="J11" s="36">
        <v>7773.84</v>
      </c>
      <c r="K11" s="72">
        <v>17043.9</v>
      </c>
      <c r="L11" s="36">
        <v>21044.1</v>
      </c>
      <c r="M11" s="72">
        <v>43478.3</v>
      </c>
      <c r="N11" s="72">
        <v>90824.6</v>
      </c>
      <c r="O11" s="72">
        <v>116336</v>
      </c>
    </row>
    <row r="12" spans="1:15" ht="14.25" customHeight="1">
      <c r="A12" s="5"/>
      <c r="C12" s="126"/>
      <c r="D12" s="127"/>
      <c r="E12" s="128"/>
      <c r="F12" s="130"/>
      <c r="G12" s="130"/>
      <c r="H12" s="14"/>
      <c r="I12" s="50">
        <v>0</v>
      </c>
      <c r="J12" s="50">
        <v>0</v>
      </c>
      <c r="K12" s="50">
        <v>0</v>
      </c>
      <c r="L12" s="50">
        <v>0</v>
      </c>
      <c r="M12" s="51">
        <v>0</v>
      </c>
      <c r="N12" s="51">
        <v>0</v>
      </c>
      <c r="O12" s="51">
        <v>0</v>
      </c>
    </row>
    <row r="13" spans="1:15" ht="14.25" customHeight="1">
      <c r="A13" s="5"/>
      <c r="C13" s="126"/>
      <c r="D13" s="127"/>
      <c r="E13" s="128"/>
      <c r="F13" s="130"/>
      <c r="G13" s="131"/>
      <c r="H13" s="14"/>
      <c r="I13" s="50">
        <v>0</v>
      </c>
      <c r="J13" s="50">
        <v>0</v>
      </c>
      <c r="K13" s="50">
        <v>0</v>
      </c>
      <c r="L13" s="50">
        <v>0</v>
      </c>
      <c r="M13" s="51">
        <v>0</v>
      </c>
      <c r="N13" s="51">
        <v>0</v>
      </c>
      <c r="O13" s="51">
        <v>0</v>
      </c>
    </row>
    <row r="14" spans="1:15" ht="14.25" customHeight="1">
      <c r="A14" s="5"/>
      <c r="C14" s="126"/>
      <c r="D14" s="127"/>
      <c r="E14" s="128"/>
      <c r="F14" s="130"/>
      <c r="G14" s="129">
        <v>200</v>
      </c>
      <c r="H14" s="22"/>
      <c r="I14" s="36">
        <v>0</v>
      </c>
      <c r="J14" s="36">
        <v>0</v>
      </c>
      <c r="K14" s="72">
        <v>14778.3</v>
      </c>
      <c r="L14" s="36">
        <v>18680.6</v>
      </c>
      <c r="M14" s="72">
        <v>42081.2</v>
      </c>
      <c r="N14" s="72">
        <v>87852.2</v>
      </c>
      <c r="O14" s="72">
        <v>113324</v>
      </c>
    </row>
    <row r="15" spans="1:15" ht="14.25" customHeight="1">
      <c r="A15" s="5"/>
      <c r="C15" s="126"/>
      <c r="D15" s="127"/>
      <c r="E15" s="128"/>
      <c r="F15" s="130"/>
      <c r="G15" s="130"/>
      <c r="H15" s="14"/>
      <c r="I15" s="50">
        <v>0</v>
      </c>
      <c r="J15" s="50">
        <v>0</v>
      </c>
      <c r="K15" s="50">
        <v>0</v>
      </c>
      <c r="L15" s="50">
        <v>0</v>
      </c>
      <c r="M15" s="51">
        <v>0</v>
      </c>
      <c r="N15" s="51">
        <v>0</v>
      </c>
      <c r="O15" s="51">
        <v>0</v>
      </c>
    </row>
    <row r="16" spans="1:15" ht="14.25" customHeight="1">
      <c r="A16" s="5"/>
      <c r="C16" s="126"/>
      <c r="D16" s="127"/>
      <c r="E16" s="128"/>
      <c r="F16" s="130"/>
      <c r="G16" s="131"/>
      <c r="H16" s="14"/>
      <c r="I16" s="50">
        <v>0</v>
      </c>
      <c r="J16" s="50">
        <v>0</v>
      </c>
      <c r="K16" s="50">
        <v>0</v>
      </c>
      <c r="L16" s="50">
        <v>0</v>
      </c>
      <c r="M16" s="51">
        <v>0</v>
      </c>
      <c r="N16" s="51">
        <v>0</v>
      </c>
      <c r="O16" s="51">
        <v>0</v>
      </c>
    </row>
    <row r="17" spans="1:15" ht="14.25" customHeight="1">
      <c r="A17" s="5"/>
      <c r="C17" s="126"/>
      <c r="D17" s="127"/>
      <c r="E17" s="128"/>
      <c r="F17" s="130"/>
      <c r="G17" s="132">
        <v>250</v>
      </c>
      <c r="H17" s="23"/>
      <c r="I17" s="36">
        <v>0</v>
      </c>
      <c r="J17" s="36">
        <v>0</v>
      </c>
      <c r="K17" s="36">
        <v>0</v>
      </c>
      <c r="L17" s="72">
        <v>19527.8</v>
      </c>
      <c r="M17" s="72">
        <v>37440.2</v>
      </c>
      <c r="N17" s="72">
        <v>83564.1</v>
      </c>
      <c r="O17" s="72">
        <v>108927</v>
      </c>
    </row>
    <row r="18" spans="1:15" ht="14.25" customHeight="1">
      <c r="A18" s="5"/>
      <c r="C18" s="126"/>
      <c r="D18" s="127"/>
      <c r="E18" s="128"/>
      <c r="F18" s="130"/>
      <c r="G18" s="132"/>
      <c r="H18" s="14"/>
      <c r="I18" s="50">
        <v>0</v>
      </c>
      <c r="J18" s="50">
        <v>0</v>
      </c>
      <c r="K18" s="50">
        <v>0</v>
      </c>
      <c r="L18" s="50">
        <v>0</v>
      </c>
      <c r="M18" s="51">
        <v>0</v>
      </c>
      <c r="N18" s="51">
        <v>0</v>
      </c>
      <c r="O18" s="51">
        <v>0</v>
      </c>
    </row>
    <row r="19" spans="1:15" ht="14.25" customHeight="1">
      <c r="A19" s="5"/>
      <c r="C19" s="126"/>
      <c r="D19" s="127"/>
      <c r="E19" s="128"/>
      <c r="F19" s="130"/>
      <c r="G19" s="132"/>
      <c r="H19" s="14"/>
      <c r="I19" s="50">
        <v>0</v>
      </c>
      <c r="J19" s="50">
        <v>0</v>
      </c>
      <c r="K19" s="50">
        <v>0</v>
      </c>
      <c r="L19" s="50">
        <v>0</v>
      </c>
      <c r="M19" s="51">
        <v>0</v>
      </c>
      <c r="N19" s="51">
        <v>0</v>
      </c>
      <c r="O19" s="51">
        <v>0</v>
      </c>
    </row>
    <row r="20" spans="1:15" ht="14.25" customHeight="1">
      <c r="A20" s="5"/>
      <c r="C20" s="126"/>
      <c r="D20" s="127"/>
      <c r="E20" s="128"/>
      <c r="F20" s="130"/>
      <c r="G20" s="132">
        <v>300</v>
      </c>
      <c r="H20" s="23"/>
      <c r="I20" s="36">
        <v>0</v>
      </c>
      <c r="J20" s="36">
        <v>0</v>
      </c>
      <c r="K20" s="36">
        <v>0</v>
      </c>
      <c r="L20" s="36">
        <v>0</v>
      </c>
      <c r="M20" s="49">
        <v>24338.7</v>
      </c>
      <c r="N20" s="72">
        <v>78353.2</v>
      </c>
      <c r="O20" s="72">
        <v>103811</v>
      </c>
    </row>
    <row r="21" spans="1:15" ht="14.25" customHeight="1">
      <c r="A21" s="5"/>
      <c r="C21" s="126"/>
      <c r="D21" s="127"/>
      <c r="E21" s="128"/>
      <c r="F21" s="130"/>
      <c r="G21" s="132"/>
      <c r="H21" s="14"/>
      <c r="I21" s="50">
        <v>0</v>
      </c>
      <c r="J21" s="50">
        <v>0</v>
      </c>
      <c r="K21" s="50">
        <v>0</v>
      </c>
      <c r="L21" s="50">
        <v>0</v>
      </c>
      <c r="M21" s="51">
        <v>0</v>
      </c>
      <c r="N21" s="51">
        <v>0</v>
      </c>
      <c r="O21" s="51">
        <v>0</v>
      </c>
    </row>
    <row r="22" spans="1:15" ht="14.25" customHeight="1">
      <c r="A22" s="5"/>
      <c r="C22" s="126"/>
      <c r="D22" s="127"/>
      <c r="E22" s="128"/>
      <c r="F22" s="130"/>
      <c r="G22" s="132"/>
      <c r="H22" s="14"/>
      <c r="I22" s="50">
        <v>0</v>
      </c>
      <c r="J22" s="50">
        <v>0</v>
      </c>
      <c r="K22" s="50">
        <v>0</v>
      </c>
      <c r="L22" s="50">
        <v>0</v>
      </c>
      <c r="M22" s="51">
        <v>0</v>
      </c>
      <c r="N22" s="51">
        <v>0</v>
      </c>
      <c r="O22" s="51">
        <v>0</v>
      </c>
    </row>
    <row r="23" spans="1:15" ht="14.25" customHeight="1">
      <c r="A23" s="5"/>
      <c r="C23" s="126"/>
      <c r="D23" s="127"/>
      <c r="E23" s="128"/>
      <c r="F23" s="130"/>
      <c r="G23" s="132">
        <v>400</v>
      </c>
      <c r="H23" s="23"/>
      <c r="I23" s="36">
        <v>0</v>
      </c>
      <c r="J23" s="36">
        <v>0</v>
      </c>
      <c r="K23" s="36">
        <v>0</v>
      </c>
      <c r="L23" s="36">
        <v>0</v>
      </c>
      <c r="M23" s="49">
        <v>0</v>
      </c>
      <c r="N23" s="72">
        <v>57292.5</v>
      </c>
      <c r="O23" s="72">
        <v>116593</v>
      </c>
    </row>
    <row r="24" spans="1:15" ht="14.25" customHeight="1">
      <c r="A24" s="5"/>
      <c r="C24" s="126"/>
      <c r="D24" s="127"/>
      <c r="E24" s="128"/>
      <c r="F24" s="130"/>
      <c r="G24" s="132"/>
      <c r="H24" s="14"/>
      <c r="I24" s="50">
        <v>0</v>
      </c>
      <c r="J24" s="50">
        <v>0</v>
      </c>
      <c r="K24" s="50">
        <v>0</v>
      </c>
      <c r="L24" s="50">
        <v>0</v>
      </c>
      <c r="M24" s="51">
        <v>0</v>
      </c>
      <c r="N24" s="51">
        <v>0</v>
      </c>
      <c r="O24" s="51">
        <v>0</v>
      </c>
    </row>
    <row r="25" spans="1:15" ht="14.25" customHeight="1">
      <c r="A25" s="5"/>
      <c r="C25" s="126"/>
      <c r="D25" s="127"/>
      <c r="E25" s="128"/>
      <c r="F25" s="130"/>
      <c r="G25" s="132"/>
      <c r="H25" s="14"/>
      <c r="I25" s="50">
        <v>0</v>
      </c>
      <c r="J25" s="50">
        <v>0</v>
      </c>
      <c r="K25" s="50">
        <v>0</v>
      </c>
      <c r="L25" s="50">
        <v>0</v>
      </c>
      <c r="M25" s="51">
        <v>0</v>
      </c>
      <c r="N25" s="51">
        <v>0</v>
      </c>
      <c r="O25" s="51">
        <v>0</v>
      </c>
    </row>
    <row r="26" spans="1:15" ht="14.25" customHeight="1">
      <c r="A26" s="5"/>
      <c r="C26" s="126"/>
      <c r="D26" s="127"/>
      <c r="E26" s="128"/>
      <c r="F26" s="130"/>
      <c r="G26" s="129">
        <v>500</v>
      </c>
      <c r="H26" s="14"/>
      <c r="I26" s="50">
        <v>0</v>
      </c>
      <c r="J26" s="50">
        <v>0</v>
      </c>
      <c r="K26" s="50">
        <v>0</v>
      </c>
      <c r="L26" s="50">
        <v>0</v>
      </c>
      <c r="M26" s="51">
        <v>0</v>
      </c>
      <c r="N26" s="51">
        <v>0</v>
      </c>
      <c r="O26" s="72">
        <v>135809</v>
      </c>
    </row>
    <row r="27" spans="1:15" ht="14.25" customHeight="1">
      <c r="A27" s="5"/>
      <c r="C27" s="126"/>
      <c r="D27" s="127"/>
      <c r="E27" s="128"/>
      <c r="F27" s="130"/>
      <c r="G27" s="130"/>
      <c r="H27" s="14"/>
      <c r="I27" s="50">
        <v>0</v>
      </c>
      <c r="J27" s="50">
        <v>0</v>
      </c>
      <c r="K27" s="50">
        <v>0</v>
      </c>
      <c r="L27" s="50">
        <v>0</v>
      </c>
      <c r="M27" s="51">
        <v>0</v>
      </c>
      <c r="N27" s="51">
        <v>0</v>
      </c>
      <c r="O27" s="51">
        <v>0</v>
      </c>
    </row>
    <row r="28" spans="1:15" ht="14.25" customHeight="1">
      <c r="A28" s="5"/>
      <c r="C28" s="126"/>
      <c r="D28" s="127"/>
      <c r="E28" s="128"/>
      <c r="F28" s="130"/>
      <c r="G28" s="131"/>
      <c r="H28" s="14"/>
      <c r="I28" s="50">
        <v>0</v>
      </c>
      <c r="J28" s="50">
        <v>0</v>
      </c>
      <c r="K28" s="50">
        <v>0</v>
      </c>
      <c r="L28" s="50">
        <v>0</v>
      </c>
      <c r="M28" s="51">
        <v>0</v>
      </c>
      <c r="N28" s="51">
        <v>0</v>
      </c>
      <c r="O28" s="51">
        <v>0</v>
      </c>
    </row>
    <row r="29" spans="8:15" ht="7.5" customHeight="1" thickBot="1">
      <c r="H29" s="17"/>
      <c r="I29" s="17"/>
      <c r="J29" s="17"/>
      <c r="K29" s="17"/>
      <c r="L29" s="17"/>
      <c r="M29" s="17"/>
      <c r="N29" s="17"/>
      <c r="O29" s="17"/>
    </row>
    <row r="30" spans="1:15" s="2" customFormat="1" ht="13.5" thickBot="1">
      <c r="A30" s="9">
        <v>6</v>
      </c>
      <c r="B30" s="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ht="6.75" customHeight="1">
      <c r="M31"/>
    </row>
    <row r="32" spans="1:15" ht="12.75">
      <c r="A32" s="4"/>
      <c r="C32" s="123" t="s">
        <v>27</v>
      </c>
      <c r="D32" s="124"/>
      <c r="E32" s="125"/>
      <c r="F32" s="129" t="s">
        <v>28</v>
      </c>
      <c r="G32" s="129">
        <v>100</v>
      </c>
      <c r="H32" s="22">
        <v>0</v>
      </c>
      <c r="I32" s="36">
        <v>6499.44</v>
      </c>
      <c r="J32" s="36">
        <v>10490.2</v>
      </c>
      <c r="K32" s="72">
        <v>21549.2</v>
      </c>
      <c r="L32" s="72">
        <v>29962.6</v>
      </c>
      <c r="M32" s="72">
        <v>61784.8</v>
      </c>
      <c r="N32" s="72">
        <v>76806.2</v>
      </c>
      <c r="O32" s="72">
        <v>91814.6</v>
      </c>
    </row>
    <row r="33" spans="1:15" ht="12.75">
      <c r="A33" s="5"/>
      <c r="C33" s="126"/>
      <c r="D33" s="127"/>
      <c r="E33" s="128"/>
      <c r="F33" s="130"/>
      <c r="G33" s="130"/>
      <c r="H33" s="14">
        <v>0</v>
      </c>
      <c r="I33" s="50">
        <v>0</v>
      </c>
      <c r="J33" s="50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</row>
    <row r="34" spans="1:15" ht="12.75">
      <c r="A34" s="5"/>
      <c r="C34" s="126"/>
      <c r="D34" s="127"/>
      <c r="E34" s="128"/>
      <c r="F34" s="130"/>
      <c r="G34" s="131"/>
      <c r="H34" s="14">
        <v>0</v>
      </c>
      <c r="I34" s="50">
        <v>0</v>
      </c>
      <c r="J34" s="50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1:15" ht="12.75">
      <c r="A35" s="5"/>
      <c r="C35" s="126"/>
      <c r="D35" s="127"/>
      <c r="E35" s="128"/>
      <c r="F35" s="130"/>
      <c r="G35" s="129">
        <v>150</v>
      </c>
      <c r="H35" s="22">
        <v>0</v>
      </c>
      <c r="I35" s="36">
        <v>0</v>
      </c>
      <c r="J35" s="36">
        <v>9919.08</v>
      </c>
      <c r="K35" s="72">
        <v>20124.9</v>
      </c>
      <c r="L35" s="72">
        <v>28266.9</v>
      </c>
      <c r="M35" s="72">
        <v>59653.7</v>
      </c>
      <c r="N35" s="72">
        <v>74947.7</v>
      </c>
      <c r="O35" s="72">
        <v>94407.1</v>
      </c>
    </row>
    <row r="36" spans="1:15" ht="12.75">
      <c r="A36" s="5"/>
      <c r="C36" s="126"/>
      <c r="D36" s="127"/>
      <c r="E36" s="128"/>
      <c r="F36" s="130"/>
      <c r="G36" s="130"/>
      <c r="H36" s="14">
        <v>0</v>
      </c>
      <c r="I36" s="50">
        <v>0</v>
      </c>
      <c r="J36" s="50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</row>
    <row r="37" spans="1:15" ht="12.75">
      <c r="A37" s="5"/>
      <c r="C37" s="126"/>
      <c r="D37" s="127"/>
      <c r="E37" s="128"/>
      <c r="F37" s="130"/>
      <c r="G37" s="131"/>
      <c r="H37" s="14">
        <v>0</v>
      </c>
      <c r="I37" s="50">
        <v>0</v>
      </c>
      <c r="J37" s="50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</row>
    <row r="38" spans="1:15" ht="12.75">
      <c r="A38" s="5"/>
      <c r="C38" s="126"/>
      <c r="D38" s="127"/>
      <c r="E38" s="128"/>
      <c r="F38" s="130"/>
      <c r="G38" s="129">
        <v>200</v>
      </c>
      <c r="H38" s="22">
        <v>0</v>
      </c>
      <c r="I38" s="36">
        <v>0</v>
      </c>
      <c r="J38" s="36">
        <v>0</v>
      </c>
      <c r="K38" s="72">
        <v>17396.7</v>
      </c>
      <c r="L38" s="72">
        <v>24995.9</v>
      </c>
      <c r="M38" s="72">
        <v>56614</v>
      </c>
      <c r="N38" s="72">
        <v>71649.6</v>
      </c>
      <c r="O38" s="72">
        <v>91123.1</v>
      </c>
    </row>
    <row r="39" spans="1:15" ht="12.75">
      <c r="A39" s="5"/>
      <c r="C39" s="126"/>
      <c r="D39" s="127"/>
      <c r="E39" s="128"/>
      <c r="F39" s="130"/>
      <c r="G39" s="130"/>
      <c r="H39" s="14">
        <v>0</v>
      </c>
      <c r="I39" s="50">
        <v>0</v>
      </c>
      <c r="J39" s="50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</row>
    <row r="40" spans="1:15" ht="12.75">
      <c r="A40" s="5"/>
      <c r="C40" s="126"/>
      <c r="D40" s="127"/>
      <c r="E40" s="128"/>
      <c r="F40" s="130"/>
      <c r="G40" s="131"/>
      <c r="H40" s="14">
        <v>0</v>
      </c>
      <c r="I40" s="50">
        <v>0</v>
      </c>
      <c r="J40" s="50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ht="12.75">
      <c r="A41" s="5"/>
      <c r="C41" s="126"/>
      <c r="D41" s="127"/>
      <c r="E41" s="128"/>
      <c r="F41" s="130"/>
      <c r="G41" s="129">
        <v>250</v>
      </c>
      <c r="H41" s="23">
        <v>0</v>
      </c>
      <c r="I41" s="36">
        <v>0</v>
      </c>
      <c r="J41" s="36">
        <v>0</v>
      </c>
      <c r="K41" s="49">
        <v>0</v>
      </c>
      <c r="L41" s="72">
        <v>22730.3</v>
      </c>
      <c r="M41" s="72">
        <v>52557.2</v>
      </c>
      <c r="N41" s="72">
        <v>72532.2</v>
      </c>
      <c r="O41" s="72">
        <v>87607.9</v>
      </c>
    </row>
    <row r="42" spans="1:15" ht="12.75">
      <c r="A42" s="5"/>
      <c r="C42" s="126"/>
      <c r="D42" s="127"/>
      <c r="E42" s="128"/>
      <c r="F42" s="130"/>
      <c r="G42" s="130"/>
      <c r="H42" s="14">
        <v>0</v>
      </c>
      <c r="I42" s="50">
        <v>0</v>
      </c>
      <c r="J42" s="50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</row>
    <row r="43" spans="1:15" ht="12.75">
      <c r="A43" s="5"/>
      <c r="C43" s="126"/>
      <c r="D43" s="127"/>
      <c r="E43" s="128"/>
      <c r="F43" s="130"/>
      <c r="G43" s="131"/>
      <c r="H43" s="14">
        <v>0</v>
      </c>
      <c r="I43" s="50">
        <v>0</v>
      </c>
      <c r="J43" s="50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</row>
    <row r="44" spans="1:15" ht="12.75">
      <c r="A44" s="5"/>
      <c r="C44" s="126"/>
      <c r="D44" s="127"/>
      <c r="E44" s="128"/>
      <c r="F44" s="130"/>
      <c r="G44" s="129">
        <v>300</v>
      </c>
      <c r="H44" s="14">
        <v>0</v>
      </c>
      <c r="I44" s="50">
        <v>0</v>
      </c>
      <c r="J44" s="50">
        <v>0</v>
      </c>
      <c r="K44" s="51">
        <v>0</v>
      </c>
      <c r="L44" s="51">
        <v>0</v>
      </c>
      <c r="M44" s="72">
        <v>47482</v>
      </c>
      <c r="N44" s="72">
        <v>68054.1</v>
      </c>
      <c r="O44" s="72">
        <v>89643.4</v>
      </c>
    </row>
    <row r="45" spans="1:15" ht="12.75">
      <c r="A45" s="5"/>
      <c r="C45" s="126"/>
      <c r="D45" s="127"/>
      <c r="E45" s="128"/>
      <c r="F45" s="130"/>
      <c r="G45" s="130"/>
      <c r="H45" s="14">
        <v>0</v>
      </c>
      <c r="I45" s="50">
        <v>0</v>
      </c>
      <c r="J45" s="50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</row>
    <row r="46" spans="1:15" ht="12.75">
      <c r="A46" s="5"/>
      <c r="C46" s="126"/>
      <c r="D46" s="127"/>
      <c r="E46" s="128"/>
      <c r="F46" s="130"/>
      <c r="G46" s="131"/>
      <c r="H46" s="14">
        <v>0</v>
      </c>
      <c r="I46" s="50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</row>
    <row r="47" spans="1:15" ht="12.75">
      <c r="A47" s="5"/>
      <c r="C47" s="126"/>
      <c r="D47" s="127"/>
      <c r="E47" s="128"/>
      <c r="F47" s="130"/>
      <c r="G47" s="129">
        <v>400</v>
      </c>
      <c r="H47" s="14">
        <v>0</v>
      </c>
      <c r="I47" s="50">
        <v>0</v>
      </c>
      <c r="J47" s="51">
        <v>0</v>
      </c>
      <c r="K47" s="51">
        <v>0</v>
      </c>
      <c r="L47" s="51">
        <v>0</v>
      </c>
      <c r="M47" s="51">
        <v>0</v>
      </c>
      <c r="N47" s="72">
        <v>85125.2</v>
      </c>
      <c r="O47" s="72">
        <v>90390.4</v>
      </c>
    </row>
    <row r="48" spans="1:15" ht="12.75">
      <c r="A48" s="5"/>
      <c r="C48" s="126"/>
      <c r="D48" s="127"/>
      <c r="E48" s="128"/>
      <c r="F48" s="130"/>
      <c r="G48" s="130"/>
      <c r="H48" s="14">
        <v>0</v>
      </c>
      <c r="I48" s="50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</row>
    <row r="49" spans="1:15" ht="12.75">
      <c r="A49" s="5"/>
      <c r="C49" s="126"/>
      <c r="D49" s="127"/>
      <c r="E49" s="128"/>
      <c r="F49" s="130"/>
      <c r="G49" s="131"/>
      <c r="H49" s="14">
        <v>0</v>
      </c>
      <c r="I49" s="50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</row>
    <row r="50" spans="1:15" ht="12.75">
      <c r="A50" s="5"/>
      <c r="C50" s="126"/>
      <c r="D50" s="127"/>
      <c r="E50" s="128"/>
      <c r="F50" s="130"/>
      <c r="G50" s="129">
        <v>500</v>
      </c>
      <c r="H50" s="14">
        <v>0</v>
      </c>
      <c r="I50" s="50">
        <v>0</v>
      </c>
      <c r="J50" s="51">
        <v>0</v>
      </c>
      <c r="K50" s="51">
        <v>0</v>
      </c>
      <c r="L50" s="51">
        <v>0</v>
      </c>
      <c r="M50" s="51">
        <v>0</v>
      </c>
      <c r="N50" s="49">
        <v>0</v>
      </c>
      <c r="O50" s="72">
        <v>106593</v>
      </c>
    </row>
    <row r="51" spans="1:15" ht="12.75">
      <c r="A51" s="5"/>
      <c r="C51" s="126"/>
      <c r="D51" s="127"/>
      <c r="E51" s="128"/>
      <c r="F51" s="130"/>
      <c r="G51" s="130"/>
      <c r="H51" s="14">
        <v>0</v>
      </c>
      <c r="I51" s="50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</row>
    <row r="52" spans="1:15" ht="12.75">
      <c r="A52" s="5"/>
      <c r="C52" s="126"/>
      <c r="D52" s="127"/>
      <c r="E52" s="128"/>
      <c r="F52" s="130"/>
      <c r="G52" s="131"/>
      <c r="H52" s="14">
        <v>0</v>
      </c>
      <c r="I52" s="50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</row>
  </sheetData>
  <sheetProtection/>
  <mergeCells count="21">
    <mergeCell ref="C32:E52"/>
    <mergeCell ref="F32:F52"/>
    <mergeCell ref="G32:G34"/>
    <mergeCell ref="G35:G37"/>
    <mergeCell ref="G38:G40"/>
    <mergeCell ref="G47:G49"/>
    <mergeCell ref="G50:G52"/>
    <mergeCell ref="G41:G43"/>
    <mergeCell ref="G44:G46"/>
    <mergeCell ref="H3:O3"/>
    <mergeCell ref="G8:G10"/>
    <mergeCell ref="G17:G19"/>
    <mergeCell ref="G20:G22"/>
    <mergeCell ref="G11:G13"/>
    <mergeCell ref="G14:G16"/>
    <mergeCell ref="A3:F4"/>
    <mergeCell ref="G3:G4"/>
    <mergeCell ref="C8:E28"/>
    <mergeCell ref="F8:F28"/>
    <mergeCell ref="G26:G28"/>
    <mergeCell ref="G23:G25"/>
  </mergeCells>
  <printOptions horizontalCentered="1"/>
  <pageMargins left="0.03937007874015748" right="0.03937007874015748" top="0" bottom="0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Zeros="0" view="pageBreakPreview" zoomScale="75" zoomScaleNormal="130" zoomScaleSheetLayoutView="75" zoomScalePageLayoutView="0" workbookViewId="0" topLeftCell="A1">
      <pane ySplit="4" topLeftCell="A5" activePane="bottomLeft" state="frozen"/>
      <selection pane="topLeft" activeCell="G61" sqref="G61:J62"/>
      <selection pane="bottomLeft" activeCell="A54" sqref="A54:IV65"/>
    </sheetView>
  </sheetViews>
  <sheetFormatPr defaultColWidth="9.00390625" defaultRowHeight="12.75"/>
  <cols>
    <col min="1" max="1" width="3.125" style="0" customWidth="1"/>
    <col min="2" max="2" width="0.875" style="0" customWidth="1"/>
    <col min="3" max="3" width="11.125" style="0" customWidth="1"/>
    <col min="4" max="4" width="9.25390625" style="0" customWidth="1"/>
    <col min="5" max="5" width="6.375" style="0" customWidth="1"/>
    <col min="6" max="6" width="9.00390625" style="0" bestFit="1" customWidth="1"/>
    <col min="7" max="7" width="6.75390625" style="11" customWidth="1"/>
    <col min="8" max="8" width="7.25390625" style="0" customWidth="1"/>
    <col min="9" max="9" width="9.25390625" style="0" bestFit="1" customWidth="1"/>
    <col min="10" max="12" width="10.375" style="0" bestFit="1" customWidth="1"/>
    <col min="13" max="13" width="10.375" style="19" bestFit="1" customWidth="1"/>
    <col min="14" max="14" width="10.375" style="0" bestFit="1" customWidth="1"/>
    <col min="15" max="15" width="11.625" style="0" bestFit="1" customWidth="1"/>
  </cols>
  <sheetData>
    <row r="1" spans="1:15" s="7" customFormat="1" ht="15" customHeight="1">
      <c r="A1" s="12"/>
      <c r="G1" s="10"/>
      <c r="M1" s="18"/>
      <c r="O1" s="13" t="s">
        <v>69</v>
      </c>
    </row>
    <row r="2" ht="9" customHeight="1" thickBot="1"/>
    <row r="3" spans="1:15" ht="12.75">
      <c r="A3" s="95" t="s">
        <v>1</v>
      </c>
      <c r="B3" s="96"/>
      <c r="C3" s="96"/>
      <c r="D3" s="96"/>
      <c r="E3" s="96"/>
      <c r="F3" s="96"/>
      <c r="G3" s="121" t="s">
        <v>23</v>
      </c>
      <c r="H3" s="136" t="s">
        <v>0</v>
      </c>
      <c r="I3" s="136"/>
      <c r="J3" s="136"/>
      <c r="K3" s="136"/>
      <c r="L3" s="136"/>
      <c r="M3" s="136"/>
      <c r="N3" s="136"/>
      <c r="O3" s="136"/>
    </row>
    <row r="4" spans="1:15" ht="13.5" thickBot="1">
      <c r="A4" s="98"/>
      <c r="B4" s="99"/>
      <c r="C4" s="99"/>
      <c r="D4" s="99"/>
      <c r="E4" s="99"/>
      <c r="F4" s="99"/>
      <c r="G4" s="135"/>
      <c r="H4" s="1">
        <v>100</v>
      </c>
      <c r="I4" s="1">
        <v>150</v>
      </c>
      <c r="J4" s="1">
        <v>200</v>
      </c>
      <c r="K4" s="1">
        <v>250</v>
      </c>
      <c r="L4" s="1">
        <v>300</v>
      </c>
      <c r="M4" s="20">
        <v>400</v>
      </c>
      <c r="N4" s="1">
        <v>500</v>
      </c>
      <c r="O4" s="1">
        <v>600</v>
      </c>
    </row>
    <row r="5" spans="8:15" ht="4.5" customHeight="1" thickBot="1">
      <c r="H5" s="17"/>
      <c r="I5" s="17"/>
      <c r="J5" s="17"/>
      <c r="K5" s="17"/>
      <c r="L5" s="17"/>
      <c r="M5" s="21"/>
      <c r="N5" s="17"/>
      <c r="O5" s="17"/>
    </row>
    <row r="6" spans="1:15" s="2" customFormat="1" ht="13.5" thickBot="1">
      <c r="A6" s="9">
        <v>6</v>
      </c>
      <c r="B6" s="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8:15" ht="3" customHeight="1">
      <c r="H7" s="17"/>
      <c r="I7" s="17"/>
      <c r="J7" s="17"/>
      <c r="K7" s="17"/>
      <c r="L7" s="17"/>
      <c r="M7" s="21"/>
      <c r="N7" s="17"/>
      <c r="O7" s="17"/>
    </row>
    <row r="8" spans="8:15" ht="4.5" customHeight="1">
      <c r="H8" s="17"/>
      <c r="I8" s="17"/>
      <c r="J8" s="17"/>
      <c r="K8" s="17"/>
      <c r="L8" s="17"/>
      <c r="M8" s="21"/>
      <c r="N8" s="17"/>
      <c r="O8" s="17"/>
    </row>
    <row r="9" spans="1:15" ht="14.25" customHeight="1">
      <c r="A9" s="4"/>
      <c r="C9" s="123" t="s">
        <v>29</v>
      </c>
      <c r="D9" s="124"/>
      <c r="E9" s="125"/>
      <c r="F9" s="129" t="s">
        <v>31</v>
      </c>
      <c r="G9" s="129">
        <v>100</v>
      </c>
      <c r="H9" s="22"/>
      <c r="I9" s="72">
        <v>7572.06</v>
      </c>
      <c r="J9" s="72">
        <v>13597.14</v>
      </c>
      <c r="K9" s="72">
        <v>20952.08</v>
      </c>
      <c r="L9" s="72">
        <v>29338.34</v>
      </c>
      <c r="M9" s="72">
        <v>61336.4</v>
      </c>
      <c r="N9" s="72">
        <v>87309.38</v>
      </c>
      <c r="O9" s="72">
        <v>111599.68</v>
      </c>
    </row>
    <row r="10" spans="1:15" ht="14.25" customHeight="1">
      <c r="A10" s="5"/>
      <c r="C10" s="126"/>
      <c r="D10" s="127"/>
      <c r="E10" s="128"/>
      <c r="F10" s="130"/>
      <c r="G10" s="130"/>
      <c r="H10" s="14"/>
      <c r="I10" s="74"/>
      <c r="J10" s="74"/>
      <c r="K10" s="74"/>
      <c r="L10" s="74"/>
      <c r="M10" s="74"/>
      <c r="N10" s="74"/>
      <c r="O10" s="74"/>
    </row>
    <row r="11" spans="1:15" ht="14.25" customHeight="1">
      <c r="A11" s="5"/>
      <c r="C11" s="126"/>
      <c r="D11" s="127"/>
      <c r="E11" s="128"/>
      <c r="F11" s="130"/>
      <c r="G11" s="131"/>
      <c r="H11" s="14"/>
      <c r="I11" s="74"/>
      <c r="J11" s="74"/>
      <c r="K11" s="74"/>
      <c r="L11" s="74"/>
      <c r="M11" s="74"/>
      <c r="N11" s="74"/>
      <c r="O11" s="74"/>
    </row>
    <row r="12" spans="1:15" ht="14.25" customHeight="1">
      <c r="A12" s="5"/>
      <c r="C12" s="126"/>
      <c r="D12" s="127"/>
      <c r="E12" s="128"/>
      <c r="F12" s="130"/>
      <c r="G12" s="129">
        <v>150</v>
      </c>
      <c r="H12" s="22"/>
      <c r="I12" s="49">
        <v>0</v>
      </c>
      <c r="J12" s="72">
        <v>11697.34</v>
      </c>
      <c r="K12" s="72">
        <v>19066.44</v>
      </c>
      <c r="L12" s="72">
        <v>28388.44</v>
      </c>
      <c r="M12" s="72">
        <v>59708</v>
      </c>
      <c r="N12" s="72">
        <v>85436.72</v>
      </c>
      <c r="O12" s="72">
        <v>109347.06</v>
      </c>
    </row>
    <row r="13" spans="1:15" ht="14.25" customHeight="1">
      <c r="A13" s="5"/>
      <c r="C13" s="126"/>
      <c r="D13" s="127"/>
      <c r="E13" s="128"/>
      <c r="F13" s="130"/>
      <c r="G13" s="130"/>
      <c r="H13" s="14"/>
      <c r="I13" s="74"/>
      <c r="J13" s="74"/>
      <c r="K13" s="74"/>
      <c r="L13" s="74"/>
      <c r="M13" s="74"/>
      <c r="N13" s="74"/>
      <c r="O13" s="74"/>
    </row>
    <row r="14" spans="1:15" ht="14.25" customHeight="1">
      <c r="A14" s="5"/>
      <c r="C14" s="126"/>
      <c r="D14" s="127"/>
      <c r="E14" s="128"/>
      <c r="F14" s="130"/>
      <c r="G14" s="131"/>
      <c r="H14" s="14"/>
      <c r="I14" s="74"/>
      <c r="J14" s="74"/>
      <c r="K14" s="74"/>
      <c r="L14" s="74"/>
      <c r="M14" s="74"/>
      <c r="N14" s="74"/>
      <c r="O14" s="74"/>
    </row>
    <row r="15" spans="1:15" ht="14.25" customHeight="1">
      <c r="A15" s="5"/>
      <c r="C15" s="126"/>
      <c r="D15" s="127"/>
      <c r="E15" s="128"/>
      <c r="F15" s="130"/>
      <c r="G15" s="129">
        <v>200</v>
      </c>
      <c r="H15" s="14"/>
      <c r="I15" s="74">
        <v>0</v>
      </c>
      <c r="J15" s="74">
        <v>0</v>
      </c>
      <c r="K15" s="72">
        <v>16053.9</v>
      </c>
      <c r="L15" s="72">
        <v>25281.5</v>
      </c>
      <c r="M15" s="72">
        <v>56628.2</v>
      </c>
      <c r="N15" s="72">
        <v>86563.62</v>
      </c>
      <c r="O15" s="72">
        <v>105628.88</v>
      </c>
    </row>
    <row r="16" spans="1:15" ht="14.25" customHeight="1">
      <c r="A16" s="5"/>
      <c r="C16" s="126"/>
      <c r="D16" s="127"/>
      <c r="E16" s="128"/>
      <c r="F16" s="130"/>
      <c r="G16" s="130"/>
      <c r="H16" s="14"/>
      <c r="I16" s="74"/>
      <c r="J16" s="74"/>
      <c r="K16" s="74"/>
      <c r="L16" s="74"/>
      <c r="M16" s="74"/>
      <c r="N16" s="74"/>
      <c r="O16" s="74"/>
    </row>
    <row r="17" spans="1:15" ht="14.25" customHeight="1">
      <c r="A17" s="5"/>
      <c r="C17" s="126"/>
      <c r="D17" s="127"/>
      <c r="E17" s="128"/>
      <c r="F17" s="130"/>
      <c r="G17" s="131"/>
      <c r="H17" s="14"/>
      <c r="I17" s="74"/>
      <c r="J17" s="74"/>
      <c r="K17" s="74"/>
      <c r="L17" s="74"/>
      <c r="M17" s="74"/>
      <c r="N17" s="74"/>
      <c r="O17" s="74"/>
    </row>
    <row r="18" spans="1:15" ht="14.25" customHeight="1">
      <c r="A18" s="5"/>
      <c r="C18" s="126"/>
      <c r="D18" s="127"/>
      <c r="E18" s="128"/>
      <c r="F18" s="130"/>
      <c r="G18" s="129">
        <v>250</v>
      </c>
      <c r="H18" s="14"/>
      <c r="I18" s="74">
        <v>0</v>
      </c>
      <c r="J18" s="74">
        <v>0</v>
      </c>
      <c r="K18" s="49">
        <v>0</v>
      </c>
      <c r="L18" s="72">
        <v>20517.84</v>
      </c>
      <c r="M18" s="72">
        <v>51553.02</v>
      </c>
      <c r="N18" s="72">
        <v>76616.22</v>
      </c>
      <c r="O18" s="72">
        <v>100499.42</v>
      </c>
    </row>
    <row r="19" spans="1:15" ht="14.25" customHeight="1">
      <c r="A19" s="5"/>
      <c r="C19" s="126"/>
      <c r="D19" s="127"/>
      <c r="E19" s="128"/>
      <c r="F19" s="130"/>
      <c r="G19" s="130"/>
      <c r="H19" s="14"/>
      <c r="I19" s="74"/>
      <c r="J19" s="74"/>
      <c r="K19" s="74"/>
      <c r="L19" s="74"/>
      <c r="M19" s="74"/>
      <c r="N19" s="74"/>
      <c r="O19" s="74"/>
    </row>
    <row r="20" spans="1:15" ht="14.25" customHeight="1">
      <c r="A20" s="5"/>
      <c r="C20" s="126"/>
      <c r="D20" s="127"/>
      <c r="E20" s="128"/>
      <c r="F20" s="130"/>
      <c r="G20" s="131"/>
      <c r="H20" s="14"/>
      <c r="I20" s="74"/>
      <c r="J20" s="74"/>
      <c r="K20" s="74"/>
      <c r="L20" s="74"/>
      <c r="M20" s="74"/>
      <c r="N20" s="74"/>
      <c r="O20" s="74"/>
    </row>
    <row r="21" spans="1:15" ht="14.25" customHeight="1">
      <c r="A21" s="5"/>
      <c r="C21" s="126"/>
      <c r="D21" s="127"/>
      <c r="E21" s="128"/>
      <c r="F21" s="130"/>
      <c r="G21" s="129">
        <v>300</v>
      </c>
      <c r="H21" s="14"/>
      <c r="I21" s="74">
        <v>0</v>
      </c>
      <c r="J21" s="74">
        <v>0</v>
      </c>
      <c r="K21" s="49">
        <v>0</v>
      </c>
      <c r="L21" s="49">
        <v>0</v>
      </c>
      <c r="M21" s="72">
        <v>47237.76</v>
      </c>
      <c r="N21" s="72">
        <v>68962.74</v>
      </c>
      <c r="O21" s="72">
        <v>102073.54</v>
      </c>
    </row>
    <row r="22" spans="1:15" ht="14.25" customHeight="1">
      <c r="A22" s="5"/>
      <c r="C22" s="126"/>
      <c r="D22" s="127"/>
      <c r="E22" s="128"/>
      <c r="F22" s="130"/>
      <c r="G22" s="130"/>
      <c r="H22" s="14"/>
      <c r="I22" s="74"/>
      <c r="J22" s="74"/>
      <c r="K22" s="74"/>
      <c r="L22" s="74"/>
      <c r="M22" s="74"/>
      <c r="N22" s="74"/>
      <c r="O22" s="74"/>
    </row>
    <row r="23" spans="1:15" ht="14.25" customHeight="1">
      <c r="A23" s="5"/>
      <c r="C23" s="126"/>
      <c r="D23" s="127"/>
      <c r="E23" s="128"/>
      <c r="F23" s="130"/>
      <c r="G23" s="131"/>
      <c r="H23" s="14"/>
      <c r="I23" s="74"/>
      <c r="J23" s="74"/>
      <c r="K23" s="74"/>
      <c r="L23" s="74"/>
      <c r="M23" s="74"/>
      <c r="N23" s="74"/>
      <c r="O23" s="74"/>
    </row>
    <row r="24" spans="1:15" ht="14.25" customHeight="1">
      <c r="A24" s="5"/>
      <c r="C24" s="126"/>
      <c r="D24" s="127"/>
      <c r="E24" s="128"/>
      <c r="F24" s="130"/>
      <c r="G24" s="129">
        <v>400</v>
      </c>
      <c r="H24" s="14"/>
      <c r="I24" s="74">
        <v>0</v>
      </c>
      <c r="J24" s="74">
        <v>0</v>
      </c>
      <c r="K24" s="49">
        <v>0</v>
      </c>
      <c r="L24" s="49">
        <v>0</v>
      </c>
      <c r="M24" s="49">
        <v>0</v>
      </c>
      <c r="N24" s="72">
        <v>80117.28</v>
      </c>
      <c r="O24" s="72">
        <v>103376.26</v>
      </c>
    </row>
    <row r="25" spans="1:15" ht="14.25" customHeight="1">
      <c r="A25" s="5"/>
      <c r="C25" s="126"/>
      <c r="D25" s="127"/>
      <c r="E25" s="128"/>
      <c r="F25" s="130"/>
      <c r="G25" s="130"/>
      <c r="H25" s="14"/>
      <c r="I25" s="74"/>
      <c r="J25" s="74"/>
      <c r="K25" s="74"/>
      <c r="L25" s="74"/>
      <c r="M25" s="74"/>
      <c r="N25" s="74"/>
      <c r="O25" s="74"/>
    </row>
    <row r="26" spans="1:15" ht="14.25" customHeight="1">
      <c r="A26" s="5"/>
      <c r="C26" s="126"/>
      <c r="D26" s="127"/>
      <c r="E26" s="128"/>
      <c r="F26" s="130"/>
      <c r="G26" s="131"/>
      <c r="H26" s="14"/>
      <c r="I26" s="75"/>
      <c r="J26" s="75"/>
      <c r="K26" s="75"/>
      <c r="L26" s="75"/>
      <c r="M26" s="75"/>
      <c r="N26" s="75"/>
      <c r="O26" s="75"/>
    </row>
    <row r="27" spans="1:15" ht="14.25" customHeight="1">
      <c r="A27" s="5"/>
      <c r="C27" s="126"/>
      <c r="D27" s="127"/>
      <c r="E27" s="128"/>
      <c r="F27" s="130"/>
      <c r="G27" s="129">
        <v>500</v>
      </c>
      <c r="H27" s="14"/>
      <c r="I27" s="75">
        <v>0</v>
      </c>
      <c r="J27" s="75">
        <v>0</v>
      </c>
      <c r="K27" s="49">
        <v>0</v>
      </c>
      <c r="L27" s="49">
        <v>0</v>
      </c>
      <c r="M27" s="49">
        <v>0</v>
      </c>
      <c r="N27" s="49">
        <v>0</v>
      </c>
      <c r="O27" s="72">
        <v>118031.86</v>
      </c>
    </row>
    <row r="28" spans="1:15" ht="14.25" customHeight="1">
      <c r="A28" s="5"/>
      <c r="C28" s="126"/>
      <c r="D28" s="127"/>
      <c r="E28" s="128"/>
      <c r="F28" s="130"/>
      <c r="G28" s="130"/>
      <c r="H28" s="14"/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</row>
    <row r="29" spans="1:15" ht="14.25" customHeight="1">
      <c r="A29" s="5"/>
      <c r="C29" s="126"/>
      <c r="D29" s="127"/>
      <c r="E29" s="128"/>
      <c r="F29" s="130"/>
      <c r="G29" s="131"/>
      <c r="H29" s="14"/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8:15" ht="7.5" customHeight="1" thickBot="1">
      <c r="H30" s="17"/>
      <c r="I30" s="17"/>
      <c r="J30" s="17"/>
      <c r="K30" s="17"/>
      <c r="L30" s="17"/>
      <c r="M30" s="17"/>
      <c r="N30" s="17"/>
      <c r="O30" s="17"/>
    </row>
    <row r="31" spans="1:15" s="2" customFormat="1" ht="13.5" thickBot="1">
      <c r="A31" s="9">
        <v>6</v>
      </c>
      <c r="B31" s="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ht="6.75" customHeight="1">
      <c r="M32"/>
    </row>
    <row r="33" spans="1:15" ht="15" customHeight="1">
      <c r="A33" s="4"/>
      <c r="C33" s="123" t="s">
        <v>30</v>
      </c>
      <c r="D33" s="124"/>
      <c r="E33" s="125"/>
      <c r="F33" s="129" t="s">
        <v>32</v>
      </c>
      <c r="G33" s="129">
        <v>100</v>
      </c>
      <c r="H33" s="22"/>
      <c r="I33" s="72">
        <v>6323.62</v>
      </c>
      <c r="J33" s="72">
        <v>11114.42</v>
      </c>
      <c r="K33" s="72">
        <v>17125.34</v>
      </c>
      <c r="L33" s="72">
        <v>26367.1</v>
      </c>
      <c r="M33" s="72">
        <v>58459.56</v>
      </c>
      <c r="N33" s="72">
        <v>66154.34</v>
      </c>
      <c r="O33" s="72">
        <v>85450.88</v>
      </c>
    </row>
    <row r="34" spans="1:15" ht="15" customHeight="1">
      <c r="A34" s="5"/>
      <c r="C34" s="126"/>
      <c r="D34" s="127"/>
      <c r="E34" s="128"/>
      <c r="F34" s="130"/>
      <c r="G34" s="130"/>
      <c r="H34" s="14"/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</row>
    <row r="35" spans="1:15" ht="15" customHeight="1">
      <c r="A35" s="5"/>
      <c r="C35" s="126"/>
      <c r="D35" s="127"/>
      <c r="E35" s="128"/>
      <c r="F35" s="130"/>
      <c r="G35" s="131"/>
      <c r="H35" s="14"/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</row>
    <row r="36" spans="1:15" ht="15" customHeight="1">
      <c r="A36" s="5"/>
      <c r="C36" s="126"/>
      <c r="D36" s="127"/>
      <c r="E36" s="128"/>
      <c r="F36" s="130"/>
      <c r="G36" s="132">
        <v>150</v>
      </c>
      <c r="H36" s="23"/>
      <c r="I36" s="49">
        <v>0</v>
      </c>
      <c r="J36" s="72">
        <v>9676</v>
      </c>
      <c r="K36" s="72">
        <v>15728.22</v>
      </c>
      <c r="L36" s="72">
        <v>24684.42</v>
      </c>
      <c r="M36" s="72">
        <v>55121.34</v>
      </c>
      <c r="N36" s="72">
        <v>64186.1</v>
      </c>
      <c r="O36" s="72">
        <v>83265.52</v>
      </c>
    </row>
    <row r="37" spans="1:15" ht="15" customHeight="1">
      <c r="A37" s="5"/>
      <c r="C37" s="126"/>
      <c r="D37" s="127"/>
      <c r="E37" s="128"/>
      <c r="F37" s="130"/>
      <c r="G37" s="132"/>
      <c r="H37" s="14"/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</row>
    <row r="38" spans="1:15" ht="15" customHeight="1">
      <c r="A38" s="5"/>
      <c r="C38" s="126"/>
      <c r="D38" s="127"/>
      <c r="E38" s="128"/>
      <c r="F38" s="130"/>
      <c r="G38" s="132"/>
      <c r="H38" s="14"/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</row>
    <row r="39" spans="1:15" ht="15" customHeight="1">
      <c r="A39" s="5"/>
      <c r="C39" s="126"/>
      <c r="D39" s="127"/>
      <c r="E39" s="128"/>
      <c r="F39" s="130"/>
      <c r="G39" s="132">
        <v>200</v>
      </c>
      <c r="H39" s="23"/>
      <c r="I39" s="49">
        <v>0</v>
      </c>
      <c r="J39" s="49">
        <v>0</v>
      </c>
      <c r="K39" s="72">
        <v>12824.24</v>
      </c>
      <c r="L39" s="72">
        <v>21101.94</v>
      </c>
      <c r="M39" s="72">
        <v>52163.08</v>
      </c>
      <c r="N39" s="72">
        <v>60657.9</v>
      </c>
      <c r="O39" s="72">
        <v>81257.16</v>
      </c>
    </row>
    <row r="40" spans="1:15" ht="15" customHeight="1">
      <c r="A40" s="5"/>
      <c r="C40" s="126"/>
      <c r="D40" s="127"/>
      <c r="E40" s="128"/>
      <c r="F40" s="130"/>
      <c r="G40" s="132"/>
      <c r="H40" s="14"/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</row>
    <row r="41" spans="1:15" ht="15" customHeight="1">
      <c r="A41" s="5"/>
      <c r="C41" s="126"/>
      <c r="D41" s="127"/>
      <c r="E41" s="128"/>
      <c r="F41" s="130"/>
      <c r="G41" s="132"/>
      <c r="H41" s="14"/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</row>
    <row r="42" spans="1:15" ht="15" customHeight="1">
      <c r="A42" s="5"/>
      <c r="C42" s="126"/>
      <c r="D42" s="127"/>
      <c r="E42" s="128"/>
      <c r="F42" s="130"/>
      <c r="G42" s="132">
        <v>250</v>
      </c>
      <c r="H42" s="14"/>
      <c r="I42" s="51">
        <v>0</v>
      </c>
      <c r="J42" s="51">
        <v>0</v>
      </c>
      <c r="K42" s="51">
        <v>0</v>
      </c>
      <c r="L42" s="72">
        <v>18292.36</v>
      </c>
      <c r="M42" s="72">
        <v>48133.38</v>
      </c>
      <c r="N42" s="72">
        <v>59966.42</v>
      </c>
      <c r="O42" s="72">
        <v>76480.52</v>
      </c>
    </row>
    <row r="43" spans="1:15" ht="15" customHeight="1">
      <c r="A43" s="5"/>
      <c r="C43" s="126"/>
      <c r="D43" s="127"/>
      <c r="E43" s="128"/>
      <c r="F43" s="130"/>
      <c r="G43" s="132"/>
      <c r="H43" s="14"/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</row>
    <row r="44" spans="1:15" ht="15" customHeight="1">
      <c r="A44" s="5"/>
      <c r="C44" s="126"/>
      <c r="D44" s="127"/>
      <c r="E44" s="128"/>
      <c r="F44" s="130"/>
      <c r="G44" s="132"/>
      <c r="H44" s="14"/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</row>
    <row r="45" spans="1:15" ht="15" customHeight="1">
      <c r="A45" s="5"/>
      <c r="C45" s="126"/>
      <c r="D45" s="127"/>
      <c r="E45" s="128"/>
      <c r="F45" s="130"/>
      <c r="G45" s="132">
        <v>300</v>
      </c>
      <c r="H45" s="14"/>
      <c r="I45" s="51">
        <v>0</v>
      </c>
      <c r="J45" s="51">
        <v>0</v>
      </c>
      <c r="K45" s="51">
        <v>0</v>
      </c>
      <c r="L45" s="49">
        <v>0</v>
      </c>
      <c r="M45" s="72">
        <v>43248.18</v>
      </c>
      <c r="N45" s="72">
        <v>54904.22</v>
      </c>
      <c r="O45" s="72">
        <v>75137.68</v>
      </c>
    </row>
    <row r="46" spans="1:15" ht="15" customHeight="1">
      <c r="A46" s="5"/>
      <c r="C46" s="126"/>
      <c r="D46" s="127"/>
      <c r="E46" s="128"/>
      <c r="F46" s="130"/>
      <c r="G46" s="132"/>
      <c r="H46" s="14"/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</row>
    <row r="47" spans="1:15" ht="15" customHeight="1">
      <c r="A47" s="5"/>
      <c r="C47" s="126"/>
      <c r="D47" s="127"/>
      <c r="E47" s="128"/>
      <c r="F47" s="130"/>
      <c r="G47" s="132"/>
      <c r="H47" s="14"/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</row>
    <row r="48" spans="1:15" ht="15" customHeight="1">
      <c r="A48" s="5"/>
      <c r="C48" s="126"/>
      <c r="D48" s="127"/>
      <c r="E48" s="128"/>
      <c r="F48" s="130"/>
      <c r="G48" s="132">
        <v>400</v>
      </c>
      <c r="H48" s="14"/>
      <c r="I48" s="51">
        <v>0</v>
      </c>
      <c r="J48" s="51">
        <v>0</v>
      </c>
      <c r="K48" s="51">
        <v>0</v>
      </c>
      <c r="L48" s="49">
        <v>0</v>
      </c>
      <c r="M48" s="49">
        <v>0</v>
      </c>
      <c r="N48" s="72">
        <v>54267.02</v>
      </c>
      <c r="O48" s="72">
        <v>70198.2</v>
      </c>
    </row>
    <row r="49" spans="1:15" ht="15" customHeight="1">
      <c r="A49" s="5"/>
      <c r="C49" s="126"/>
      <c r="D49" s="127"/>
      <c r="E49" s="128"/>
      <c r="F49" s="130"/>
      <c r="G49" s="132"/>
      <c r="H49" s="14"/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</row>
    <row r="50" spans="1:15" ht="15" customHeight="1">
      <c r="A50" s="5"/>
      <c r="C50" s="126"/>
      <c r="D50" s="127"/>
      <c r="E50" s="128"/>
      <c r="F50" s="130"/>
      <c r="G50" s="132"/>
      <c r="H50" s="14"/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</row>
    <row r="51" spans="1:15" ht="15" customHeight="1">
      <c r="A51" s="5"/>
      <c r="C51" s="126"/>
      <c r="D51" s="127"/>
      <c r="E51" s="128"/>
      <c r="F51" s="130"/>
      <c r="G51" s="132">
        <v>500</v>
      </c>
      <c r="H51" s="14"/>
      <c r="I51" s="51">
        <v>0</v>
      </c>
      <c r="J51" s="51">
        <v>0</v>
      </c>
      <c r="K51" s="51">
        <v>0</v>
      </c>
      <c r="L51" s="49">
        <v>0</v>
      </c>
      <c r="M51" s="49">
        <v>0</v>
      </c>
      <c r="N51" s="49">
        <v>0</v>
      </c>
      <c r="O51" s="72">
        <v>60956.44</v>
      </c>
    </row>
    <row r="52" spans="1:15" ht="15" customHeight="1">
      <c r="A52" s="5"/>
      <c r="C52" s="126"/>
      <c r="D52" s="127"/>
      <c r="E52" s="128"/>
      <c r="F52" s="130"/>
      <c r="G52" s="132"/>
      <c r="H52" s="14"/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</row>
    <row r="53" spans="1:15" ht="15" customHeight="1">
      <c r="A53" s="5"/>
      <c r="C53" s="126"/>
      <c r="D53" s="127"/>
      <c r="E53" s="128"/>
      <c r="F53" s="130"/>
      <c r="G53" s="132"/>
      <c r="H53" s="14"/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</row>
  </sheetData>
  <sheetProtection/>
  <mergeCells count="21">
    <mergeCell ref="G39:G41"/>
    <mergeCell ref="G42:G44"/>
    <mergeCell ref="G45:G47"/>
    <mergeCell ref="G48:G50"/>
    <mergeCell ref="G51:G53"/>
    <mergeCell ref="G24:G26"/>
    <mergeCell ref="G27:G29"/>
    <mergeCell ref="G9:G11"/>
    <mergeCell ref="G12:G14"/>
    <mergeCell ref="C33:E53"/>
    <mergeCell ref="F33:F53"/>
    <mergeCell ref="G36:G38"/>
    <mergeCell ref="C9:E29"/>
    <mergeCell ref="F9:F29"/>
    <mergeCell ref="G33:G35"/>
    <mergeCell ref="A3:F4"/>
    <mergeCell ref="G3:G4"/>
    <mergeCell ref="G15:G17"/>
    <mergeCell ref="G18:G20"/>
    <mergeCell ref="H3:O3"/>
    <mergeCell ref="G21:G23"/>
  </mergeCells>
  <printOptions horizontalCentered="1"/>
  <pageMargins left="0.03937007874015748" right="0.043307086614173235" top="0" bottom="0" header="0.1968503937007874" footer="0"/>
  <pageSetup fitToHeight="1" fitToWidth="1" horizontalDpi="600" verticalDpi="600" orientation="portrait" paperSize="9" scale="80" r:id="rId2"/>
  <rowBreaks count="1" manualBreakCount="1">
    <brk id="54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showZeros="0" view="pageBreakPreview" zoomScale="75" zoomScaleNormal="60" zoomScaleSheetLayoutView="75" zoomScalePageLayoutView="0" workbookViewId="0" topLeftCell="A1">
      <pane ySplit="4" topLeftCell="A8" activePane="bottomLeft" state="frozen"/>
      <selection pane="topLeft" activeCell="G61" sqref="G61:J62"/>
      <selection pane="bottomLeft" activeCell="C35" sqref="C35:E58"/>
    </sheetView>
  </sheetViews>
  <sheetFormatPr defaultColWidth="9.00390625" defaultRowHeight="12.75"/>
  <cols>
    <col min="1" max="1" width="3.125" style="0" customWidth="1"/>
    <col min="2" max="2" width="0.875" style="0" customWidth="1"/>
    <col min="3" max="3" width="11.25390625" style="0" customWidth="1"/>
    <col min="4" max="4" width="11.375" style="0" customWidth="1"/>
    <col min="5" max="5" width="6.375" style="0" customWidth="1"/>
    <col min="6" max="6" width="9.00390625" style="0" bestFit="1" customWidth="1"/>
    <col min="7" max="7" width="6.75390625" style="11" customWidth="1"/>
    <col min="8" max="10" width="8.75390625" style="0" bestFit="1" customWidth="1"/>
    <col min="11" max="15" width="9.875" style="0" bestFit="1" customWidth="1"/>
    <col min="16" max="17" width="11.00390625" style="0" bestFit="1" customWidth="1"/>
  </cols>
  <sheetData>
    <row r="1" spans="1:17" s="7" customFormat="1" ht="21" customHeight="1">
      <c r="A1" s="12"/>
      <c r="G1" s="10"/>
      <c r="Q1" s="13" t="s">
        <v>70</v>
      </c>
    </row>
    <row r="2" ht="3.75" customHeight="1" thickBot="1"/>
    <row r="3" spans="1:17" ht="15" customHeight="1">
      <c r="A3" s="95" t="s">
        <v>1</v>
      </c>
      <c r="B3" s="96"/>
      <c r="C3" s="96"/>
      <c r="D3" s="96"/>
      <c r="E3" s="96"/>
      <c r="F3" s="96"/>
      <c r="G3" s="121" t="s">
        <v>23</v>
      </c>
      <c r="H3" s="66"/>
      <c r="I3" s="66"/>
      <c r="J3" s="133" t="s">
        <v>0</v>
      </c>
      <c r="K3" s="134"/>
      <c r="L3" s="134"/>
      <c r="M3" s="134"/>
      <c r="N3" s="134"/>
      <c r="O3" s="134"/>
      <c r="P3" s="134"/>
      <c r="Q3" s="134"/>
    </row>
    <row r="4" spans="1:17" ht="15" customHeight="1" thickBot="1">
      <c r="A4" s="98"/>
      <c r="B4" s="99"/>
      <c r="C4" s="99"/>
      <c r="D4" s="99"/>
      <c r="E4" s="99"/>
      <c r="F4" s="99"/>
      <c r="G4" s="135"/>
      <c r="H4" s="1">
        <v>50</v>
      </c>
      <c r="I4" s="1">
        <v>80</v>
      </c>
      <c r="J4" s="1">
        <v>100</v>
      </c>
      <c r="K4" s="1">
        <v>150</v>
      </c>
      <c r="L4" s="1">
        <v>200</v>
      </c>
      <c r="M4" s="1">
        <v>250</v>
      </c>
      <c r="N4" s="1">
        <v>300</v>
      </c>
      <c r="O4" s="1">
        <v>400</v>
      </c>
      <c r="P4" s="1">
        <v>500</v>
      </c>
      <c r="Q4" s="1">
        <v>600</v>
      </c>
    </row>
    <row r="5" spans="8:17" ht="7.5" customHeight="1" thickBot="1"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2" customFormat="1" ht="13.5" thickBot="1">
      <c r="A6" s="9">
        <v>7</v>
      </c>
      <c r="B6" s="8"/>
      <c r="C6" s="28" t="s">
        <v>77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ht="6.75" customHeight="1"/>
    <row r="8" spans="1:33" ht="15" customHeight="1">
      <c r="A8" s="4"/>
      <c r="C8" s="137" t="s">
        <v>33</v>
      </c>
      <c r="D8" s="138"/>
      <c r="E8" s="139"/>
      <c r="F8" s="129" t="s">
        <v>34</v>
      </c>
      <c r="G8" s="129">
        <v>100</v>
      </c>
      <c r="H8" s="52"/>
      <c r="I8" s="52"/>
      <c r="J8" s="52">
        <v>5997.94</v>
      </c>
      <c r="K8" s="52">
        <v>8129.02</v>
      </c>
      <c r="L8" s="52">
        <v>9919.08</v>
      </c>
      <c r="M8" s="71">
        <v>18509.5</v>
      </c>
      <c r="N8" s="71">
        <v>19812.2</v>
      </c>
      <c r="O8" s="71">
        <v>38701.64</v>
      </c>
      <c r="P8" s="71">
        <v>58975.22</v>
      </c>
      <c r="Q8" s="71">
        <v>66887.12</v>
      </c>
      <c r="S8" s="17"/>
      <c r="T8" s="17"/>
      <c r="U8" s="17"/>
      <c r="V8" s="17"/>
      <c r="W8" s="19"/>
      <c r="X8" s="19"/>
      <c r="Y8" s="19"/>
      <c r="AA8" s="19"/>
      <c r="AB8" s="19"/>
      <c r="AC8" s="19"/>
      <c r="AD8" s="19"/>
      <c r="AE8" s="19"/>
      <c r="AF8" s="19"/>
      <c r="AG8" s="19"/>
    </row>
    <row r="9" spans="1:33" ht="15" customHeight="1">
      <c r="A9" s="5"/>
      <c r="C9" s="140"/>
      <c r="D9" s="141"/>
      <c r="E9" s="142"/>
      <c r="F9" s="130"/>
      <c r="G9" s="130"/>
      <c r="H9" s="53"/>
      <c r="I9" s="53"/>
      <c r="J9" s="53"/>
      <c r="K9" s="53"/>
      <c r="L9" s="53"/>
      <c r="M9" s="48"/>
      <c r="N9" s="48"/>
      <c r="O9" s="48">
        <v>0</v>
      </c>
      <c r="P9" s="48">
        <v>0</v>
      </c>
      <c r="Q9" s="48">
        <v>0</v>
      </c>
      <c r="W9" s="19"/>
      <c r="X9" s="19"/>
      <c r="Y9" s="19"/>
      <c r="AA9" s="19"/>
      <c r="AB9" s="19"/>
      <c r="AC9" s="19"/>
      <c r="AD9" s="19"/>
      <c r="AE9" s="19"/>
      <c r="AF9" s="19"/>
      <c r="AG9" s="19"/>
    </row>
    <row r="10" spans="1:33" ht="15" customHeight="1">
      <c r="A10" s="5"/>
      <c r="C10" s="140"/>
      <c r="D10" s="141"/>
      <c r="E10" s="142"/>
      <c r="F10" s="130"/>
      <c r="G10" s="131"/>
      <c r="H10" s="53"/>
      <c r="I10" s="53"/>
      <c r="J10" s="53"/>
      <c r="K10" s="53"/>
      <c r="L10" s="53"/>
      <c r="M10" s="48"/>
      <c r="N10" s="48"/>
      <c r="O10" s="48">
        <v>0</v>
      </c>
      <c r="P10" s="48">
        <v>0</v>
      </c>
      <c r="Q10" s="48">
        <v>0</v>
      </c>
      <c r="W10" s="19"/>
      <c r="X10" s="19"/>
      <c r="Y10" s="19"/>
      <c r="AA10" s="19"/>
      <c r="AB10" s="19"/>
      <c r="AC10" s="19"/>
      <c r="AD10" s="19"/>
      <c r="AE10" s="19"/>
      <c r="AF10" s="19"/>
      <c r="AG10" s="19"/>
    </row>
    <row r="11" spans="1:33" ht="15" customHeight="1">
      <c r="A11" s="5"/>
      <c r="C11" s="140"/>
      <c r="D11" s="141"/>
      <c r="E11" s="142"/>
      <c r="F11" s="130"/>
      <c r="G11" s="129">
        <v>150</v>
      </c>
      <c r="H11" s="52"/>
      <c r="I11" s="52"/>
      <c r="J11" s="52">
        <v>0</v>
      </c>
      <c r="K11" s="52">
        <v>10074.8</v>
      </c>
      <c r="L11" s="52">
        <v>11396.4</v>
      </c>
      <c r="M11" s="71">
        <v>20300.7</v>
      </c>
      <c r="N11" s="71">
        <v>21250.6</v>
      </c>
      <c r="O11" s="71">
        <v>40534.18</v>
      </c>
      <c r="P11" s="71">
        <v>60929.3</v>
      </c>
      <c r="Q11" s="71">
        <v>68772.76</v>
      </c>
      <c r="S11" s="17"/>
      <c r="T11" s="17"/>
      <c r="U11" s="17"/>
      <c r="V11" s="17"/>
      <c r="W11" s="19"/>
      <c r="X11" s="19"/>
      <c r="Y11" s="19"/>
      <c r="AA11" s="19"/>
      <c r="AB11" s="19"/>
      <c r="AC11" s="19"/>
      <c r="AD11" s="19"/>
      <c r="AE11" s="19"/>
      <c r="AF11" s="19"/>
      <c r="AG11" s="19"/>
    </row>
    <row r="12" spans="1:33" ht="15" customHeight="1">
      <c r="A12" s="5"/>
      <c r="C12" s="140"/>
      <c r="D12" s="141"/>
      <c r="E12" s="142"/>
      <c r="F12" s="130"/>
      <c r="G12" s="130"/>
      <c r="H12" s="53"/>
      <c r="I12" s="53"/>
      <c r="J12" s="53">
        <v>0</v>
      </c>
      <c r="K12" s="53"/>
      <c r="L12" s="53"/>
      <c r="M12" s="48"/>
      <c r="N12" s="53"/>
      <c r="O12" s="48">
        <v>0</v>
      </c>
      <c r="P12" s="48">
        <v>0</v>
      </c>
      <c r="Q12" s="48">
        <v>0</v>
      </c>
      <c r="W12" s="19"/>
      <c r="X12" s="19"/>
      <c r="Y12" s="19"/>
      <c r="AA12" s="19"/>
      <c r="AB12" s="19"/>
      <c r="AC12" s="19"/>
      <c r="AD12" s="19"/>
      <c r="AE12" s="19"/>
      <c r="AF12" s="19"/>
      <c r="AG12" s="19"/>
    </row>
    <row r="13" spans="1:33" ht="15" customHeight="1">
      <c r="A13" s="5"/>
      <c r="C13" s="140"/>
      <c r="D13" s="141"/>
      <c r="E13" s="142"/>
      <c r="F13" s="130"/>
      <c r="G13" s="131"/>
      <c r="H13" s="53"/>
      <c r="I13" s="53"/>
      <c r="J13" s="53">
        <v>0</v>
      </c>
      <c r="K13" s="53"/>
      <c r="L13" s="53"/>
      <c r="M13" s="48"/>
      <c r="N13" s="53"/>
      <c r="O13" s="48">
        <v>0</v>
      </c>
      <c r="P13" s="48">
        <v>0</v>
      </c>
      <c r="Q13" s="48">
        <v>0</v>
      </c>
      <c r="W13" s="19"/>
      <c r="X13" s="19"/>
      <c r="Y13" s="19"/>
      <c r="AA13" s="19"/>
      <c r="AB13" s="19"/>
      <c r="AC13" s="19"/>
      <c r="AD13" s="19"/>
      <c r="AE13" s="19"/>
      <c r="AF13" s="19"/>
      <c r="AG13" s="19"/>
    </row>
    <row r="14" spans="1:33" ht="15" customHeight="1">
      <c r="A14" s="5"/>
      <c r="C14" s="140"/>
      <c r="D14" s="141"/>
      <c r="E14" s="142"/>
      <c r="F14" s="130"/>
      <c r="G14" s="129">
        <v>200</v>
      </c>
      <c r="H14" s="52"/>
      <c r="I14" s="52"/>
      <c r="J14" s="52">
        <v>0</v>
      </c>
      <c r="K14" s="52">
        <v>0</v>
      </c>
      <c r="L14" s="52">
        <v>14886.9</v>
      </c>
      <c r="M14" s="71">
        <v>22173.4</v>
      </c>
      <c r="N14" s="52">
        <v>20350.3</v>
      </c>
      <c r="O14" s="71">
        <v>53900.04</v>
      </c>
      <c r="P14" s="71">
        <v>63073.36</v>
      </c>
      <c r="Q14" s="71">
        <v>91910.2</v>
      </c>
      <c r="S14" s="17"/>
      <c r="T14" s="17"/>
      <c r="U14" s="17"/>
      <c r="V14" s="17"/>
      <c r="W14" s="19"/>
      <c r="X14" s="19"/>
      <c r="Y14" s="19"/>
      <c r="AA14" s="19"/>
      <c r="AB14" s="19"/>
      <c r="AC14" s="19"/>
      <c r="AD14" s="19"/>
      <c r="AE14" s="19"/>
      <c r="AF14" s="19"/>
      <c r="AG14" s="19"/>
    </row>
    <row r="15" spans="1:33" ht="15" customHeight="1">
      <c r="A15" s="5"/>
      <c r="C15" s="140"/>
      <c r="D15" s="141"/>
      <c r="E15" s="142"/>
      <c r="F15" s="130"/>
      <c r="G15" s="130"/>
      <c r="H15" s="53"/>
      <c r="I15" s="53"/>
      <c r="J15" s="53">
        <v>0</v>
      </c>
      <c r="K15" s="53">
        <v>0</v>
      </c>
      <c r="L15" s="53"/>
      <c r="M15" s="48"/>
      <c r="N15" s="53"/>
      <c r="O15" s="48">
        <v>0</v>
      </c>
      <c r="P15" s="48">
        <v>0</v>
      </c>
      <c r="Q15" s="48">
        <v>0</v>
      </c>
      <c r="W15" s="19"/>
      <c r="X15" s="19"/>
      <c r="Y15" s="19"/>
      <c r="AA15" s="19"/>
      <c r="AB15" s="19"/>
      <c r="AC15" s="19"/>
      <c r="AD15" s="19"/>
      <c r="AE15" s="19"/>
      <c r="AF15" s="19"/>
      <c r="AG15" s="19"/>
    </row>
    <row r="16" spans="1:33" ht="15" customHeight="1">
      <c r="A16" s="5"/>
      <c r="C16" s="140"/>
      <c r="D16" s="141"/>
      <c r="E16" s="142"/>
      <c r="F16" s="130"/>
      <c r="G16" s="131"/>
      <c r="H16" s="53"/>
      <c r="I16" s="53"/>
      <c r="J16" s="53">
        <v>0</v>
      </c>
      <c r="K16" s="53">
        <v>0</v>
      </c>
      <c r="L16" s="53"/>
      <c r="M16" s="48"/>
      <c r="N16" s="53"/>
      <c r="O16" s="48">
        <v>0</v>
      </c>
      <c r="P16" s="48">
        <v>0</v>
      </c>
      <c r="Q16" s="48">
        <v>0</v>
      </c>
      <c r="W16" s="19"/>
      <c r="X16" s="19"/>
      <c r="Y16" s="19"/>
      <c r="AA16" s="19"/>
      <c r="AB16" s="19"/>
      <c r="AC16" s="19"/>
      <c r="AD16" s="19"/>
      <c r="AE16" s="19"/>
      <c r="AF16" s="19"/>
      <c r="AG16" s="19"/>
    </row>
    <row r="17" spans="1:33" ht="15" customHeight="1">
      <c r="A17" s="5"/>
      <c r="C17" s="140"/>
      <c r="D17" s="141"/>
      <c r="E17" s="142"/>
      <c r="F17" s="130"/>
      <c r="G17" s="129">
        <v>250</v>
      </c>
      <c r="H17" s="52"/>
      <c r="I17" s="52"/>
      <c r="J17" s="52">
        <v>0</v>
      </c>
      <c r="K17" s="52">
        <v>0</v>
      </c>
      <c r="L17" s="52">
        <v>0</v>
      </c>
      <c r="M17" s="71">
        <v>23897.4</v>
      </c>
      <c r="N17" s="71">
        <v>28687</v>
      </c>
      <c r="O17" s="71">
        <v>60250.8</v>
      </c>
      <c r="P17" s="71">
        <v>64905.9</v>
      </c>
      <c r="Q17" s="71">
        <v>97758.28</v>
      </c>
      <c r="S17" s="17"/>
      <c r="T17" s="17"/>
      <c r="U17" s="17"/>
      <c r="V17" s="17"/>
      <c r="W17" s="19"/>
      <c r="X17" s="19"/>
      <c r="Y17" s="19"/>
      <c r="AA17" s="19"/>
      <c r="AB17" s="19"/>
      <c r="AC17" s="19"/>
      <c r="AD17" s="19"/>
      <c r="AE17" s="19"/>
      <c r="AF17" s="19"/>
      <c r="AG17" s="19"/>
    </row>
    <row r="18" spans="1:33" ht="15" customHeight="1">
      <c r="A18" s="5"/>
      <c r="C18" s="140"/>
      <c r="D18" s="141"/>
      <c r="E18" s="142"/>
      <c r="F18" s="130"/>
      <c r="G18" s="130"/>
      <c r="H18" s="53"/>
      <c r="I18" s="53"/>
      <c r="J18" s="53">
        <v>0</v>
      </c>
      <c r="K18" s="53">
        <v>0</v>
      </c>
      <c r="L18" s="53">
        <v>0</v>
      </c>
      <c r="M18" s="48"/>
      <c r="N18" s="48"/>
      <c r="O18" s="48">
        <v>0</v>
      </c>
      <c r="P18" s="48">
        <v>0</v>
      </c>
      <c r="Q18" s="48">
        <v>0</v>
      </c>
      <c r="W18" s="19"/>
      <c r="X18" s="19"/>
      <c r="Y18" s="19"/>
      <c r="AA18" s="19"/>
      <c r="AB18" s="19"/>
      <c r="AC18" s="19"/>
      <c r="AD18" s="19"/>
      <c r="AE18" s="19"/>
      <c r="AF18" s="19"/>
      <c r="AG18" s="19"/>
    </row>
    <row r="19" spans="1:33" ht="15" customHeight="1">
      <c r="A19" s="5"/>
      <c r="C19" s="140"/>
      <c r="D19" s="141"/>
      <c r="E19" s="142"/>
      <c r="F19" s="130"/>
      <c r="G19" s="131"/>
      <c r="H19" s="53"/>
      <c r="I19" s="53"/>
      <c r="J19" s="53">
        <v>0</v>
      </c>
      <c r="K19" s="53">
        <v>0</v>
      </c>
      <c r="L19" s="53">
        <v>0</v>
      </c>
      <c r="M19" s="48"/>
      <c r="N19" s="48"/>
      <c r="O19" s="48">
        <v>0</v>
      </c>
      <c r="P19" s="48">
        <v>0</v>
      </c>
      <c r="Q19" s="48">
        <v>0</v>
      </c>
      <c r="W19" s="19"/>
      <c r="X19" s="19"/>
      <c r="Y19" s="19"/>
      <c r="AA19" s="19"/>
      <c r="AB19" s="19"/>
      <c r="AC19" s="19"/>
      <c r="AD19" s="19"/>
      <c r="AE19" s="19"/>
      <c r="AF19" s="19"/>
      <c r="AG19" s="19"/>
    </row>
    <row r="20" spans="1:33" ht="15" customHeight="1">
      <c r="A20" s="5"/>
      <c r="C20" s="140"/>
      <c r="D20" s="141"/>
      <c r="E20" s="142"/>
      <c r="F20" s="130"/>
      <c r="G20" s="129">
        <v>300</v>
      </c>
      <c r="H20" s="53"/>
      <c r="I20" s="53"/>
      <c r="J20" s="53">
        <v>0</v>
      </c>
      <c r="K20" s="53">
        <v>0</v>
      </c>
      <c r="L20" s="53">
        <v>0</v>
      </c>
      <c r="M20" s="53">
        <v>0</v>
      </c>
      <c r="N20" s="71">
        <v>31808.1</v>
      </c>
      <c r="O20" s="71">
        <v>62653.28</v>
      </c>
      <c r="P20" s="71">
        <v>67457.06</v>
      </c>
      <c r="Q20" s="71">
        <v>100038.04</v>
      </c>
      <c r="S20" s="17"/>
      <c r="T20" s="17"/>
      <c r="U20" s="17"/>
      <c r="V20" s="17"/>
      <c r="W20" s="19"/>
      <c r="X20" s="19"/>
      <c r="Y20" s="19"/>
      <c r="AA20" s="19"/>
      <c r="AB20" s="19"/>
      <c r="AC20" s="19"/>
      <c r="AD20" s="19"/>
      <c r="AE20" s="19"/>
      <c r="AF20" s="19"/>
      <c r="AG20" s="19"/>
    </row>
    <row r="21" spans="1:33" ht="15" customHeight="1">
      <c r="A21" s="5"/>
      <c r="C21" s="140"/>
      <c r="D21" s="141"/>
      <c r="E21" s="142"/>
      <c r="F21" s="130"/>
      <c r="G21" s="130"/>
      <c r="H21" s="53"/>
      <c r="I21" s="53"/>
      <c r="J21" s="53">
        <v>0</v>
      </c>
      <c r="K21" s="53">
        <v>0</v>
      </c>
      <c r="L21" s="53">
        <v>0</v>
      </c>
      <c r="M21" s="53">
        <v>0</v>
      </c>
      <c r="N21" s="53"/>
      <c r="O21" s="48">
        <v>0</v>
      </c>
      <c r="P21" s="48">
        <v>0</v>
      </c>
      <c r="Q21" s="48">
        <v>0</v>
      </c>
      <c r="W21" s="19"/>
      <c r="X21" s="19"/>
      <c r="Y21" s="19"/>
      <c r="AA21" s="19"/>
      <c r="AB21" s="19"/>
      <c r="AC21" s="19"/>
      <c r="AD21" s="19"/>
      <c r="AE21" s="19"/>
      <c r="AF21" s="19"/>
      <c r="AG21" s="19"/>
    </row>
    <row r="22" spans="1:33" ht="15" customHeight="1">
      <c r="A22" s="5"/>
      <c r="C22" s="140"/>
      <c r="D22" s="141"/>
      <c r="E22" s="142"/>
      <c r="F22" s="130"/>
      <c r="G22" s="131"/>
      <c r="H22" s="53"/>
      <c r="I22" s="53"/>
      <c r="J22" s="53">
        <v>0</v>
      </c>
      <c r="K22" s="53">
        <v>0</v>
      </c>
      <c r="L22" s="53">
        <v>0</v>
      </c>
      <c r="M22" s="53">
        <v>0</v>
      </c>
      <c r="N22" s="53"/>
      <c r="O22" s="48">
        <v>0</v>
      </c>
      <c r="P22" s="48">
        <v>0</v>
      </c>
      <c r="Q22" s="48">
        <v>0</v>
      </c>
      <c r="W22" s="19"/>
      <c r="X22" s="19"/>
      <c r="Y22" s="19"/>
      <c r="AA22" s="19"/>
      <c r="AB22" s="19"/>
      <c r="AC22" s="19"/>
      <c r="AD22" s="19"/>
      <c r="AE22" s="19"/>
      <c r="AF22" s="19"/>
      <c r="AG22" s="19"/>
    </row>
    <row r="23" spans="1:33" ht="15" customHeight="1">
      <c r="A23" s="5"/>
      <c r="C23" s="140"/>
      <c r="D23" s="141"/>
      <c r="E23" s="142"/>
      <c r="F23" s="130"/>
      <c r="G23" s="129">
        <v>400</v>
      </c>
      <c r="H23" s="53"/>
      <c r="I23" s="53"/>
      <c r="J23" s="53">
        <v>0</v>
      </c>
      <c r="K23" s="53">
        <v>0</v>
      </c>
      <c r="L23" s="53">
        <v>0</v>
      </c>
      <c r="M23" s="53">
        <v>0</v>
      </c>
      <c r="N23" s="52">
        <v>0</v>
      </c>
      <c r="O23" s="71">
        <v>76480.52</v>
      </c>
      <c r="P23" s="71">
        <v>81922.68</v>
      </c>
      <c r="Q23" s="71">
        <v>113146.66</v>
      </c>
      <c r="S23" s="17"/>
      <c r="T23" s="17"/>
      <c r="U23" s="17"/>
      <c r="V23" s="17"/>
      <c r="W23" s="19"/>
      <c r="X23" s="19"/>
      <c r="Y23" s="19"/>
      <c r="AA23" s="19"/>
      <c r="AB23" s="19"/>
      <c r="AC23" s="19"/>
      <c r="AD23" s="19"/>
      <c r="AE23" s="19"/>
      <c r="AF23" s="19"/>
      <c r="AG23" s="19"/>
    </row>
    <row r="24" spans="1:33" ht="15" customHeight="1">
      <c r="A24" s="5"/>
      <c r="C24" s="140"/>
      <c r="D24" s="141"/>
      <c r="E24" s="142"/>
      <c r="F24" s="130"/>
      <c r="G24" s="130"/>
      <c r="H24" s="53"/>
      <c r="I24" s="53"/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48">
        <v>0</v>
      </c>
      <c r="P24" s="48">
        <v>0</v>
      </c>
      <c r="Q24" s="48">
        <v>0</v>
      </c>
      <c r="W24" s="19"/>
      <c r="X24" s="19"/>
      <c r="Y24" s="19"/>
      <c r="AA24" s="19"/>
      <c r="AB24" s="19"/>
      <c r="AC24" s="19"/>
      <c r="AD24" s="19"/>
      <c r="AE24" s="19"/>
      <c r="AF24" s="19"/>
      <c r="AG24" s="19"/>
    </row>
    <row r="25" spans="1:33" ht="15" customHeight="1">
      <c r="A25" s="5"/>
      <c r="C25" s="140"/>
      <c r="D25" s="141"/>
      <c r="E25" s="142"/>
      <c r="F25" s="130"/>
      <c r="G25" s="131"/>
      <c r="H25" s="53"/>
      <c r="I25" s="53"/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48">
        <v>0</v>
      </c>
      <c r="P25" s="48">
        <v>0</v>
      </c>
      <c r="Q25" s="48">
        <v>0</v>
      </c>
      <c r="W25" s="19"/>
      <c r="X25" s="19"/>
      <c r="Y25" s="19"/>
      <c r="AA25" s="19"/>
      <c r="AB25" s="19"/>
      <c r="AC25" s="19"/>
      <c r="AD25" s="19"/>
      <c r="AE25" s="19"/>
      <c r="AF25" s="19"/>
      <c r="AG25" s="19"/>
    </row>
    <row r="26" spans="1:33" ht="15" customHeight="1">
      <c r="A26" s="5"/>
      <c r="C26" s="140"/>
      <c r="D26" s="141"/>
      <c r="E26" s="142"/>
      <c r="F26" s="130"/>
      <c r="G26" s="129">
        <v>500</v>
      </c>
      <c r="H26" s="53"/>
      <c r="I26" s="53"/>
      <c r="J26" s="53">
        <v>0</v>
      </c>
      <c r="K26" s="53">
        <v>0</v>
      </c>
      <c r="L26" s="53">
        <v>0</v>
      </c>
      <c r="M26" s="53">
        <v>0</v>
      </c>
      <c r="N26" s="52">
        <v>0</v>
      </c>
      <c r="O26" s="40">
        <v>0</v>
      </c>
      <c r="P26" s="71">
        <v>96334.02</v>
      </c>
      <c r="Q26" s="71">
        <v>128535.04</v>
      </c>
      <c r="S26" s="17"/>
      <c r="T26" s="17"/>
      <c r="U26" s="17"/>
      <c r="V26" s="17"/>
      <c r="W26" s="19"/>
      <c r="X26" s="19"/>
      <c r="Y26" s="19"/>
      <c r="AA26" s="19"/>
      <c r="AB26" s="19"/>
      <c r="AC26" s="19"/>
      <c r="AD26" s="19"/>
      <c r="AE26" s="19"/>
      <c r="AF26" s="19"/>
      <c r="AG26" s="19"/>
    </row>
    <row r="27" spans="1:25" ht="15" customHeight="1">
      <c r="A27" s="5"/>
      <c r="C27" s="140"/>
      <c r="D27" s="141"/>
      <c r="E27" s="142"/>
      <c r="F27" s="130"/>
      <c r="G27" s="130"/>
      <c r="H27" s="53"/>
      <c r="I27" s="53"/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48">
        <v>0</v>
      </c>
      <c r="P27" s="48">
        <v>0</v>
      </c>
      <c r="Q27" s="48">
        <v>0</v>
      </c>
      <c r="W27" s="19"/>
      <c r="X27" s="19"/>
      <c r="Y27" s="19"/>
    </row>
    <row r="28" spans="1:25" ht="15" customHeight="1">
      <c r="A28" s="5"/>
      <c r="C28" s="140"/>
      <c r="D28" s="141"/>
      <c r="E28" s="142"/>
      <c r="F28" s="130"/>
      <c r="G28" s="131"/>
      <c r="H28" s="53"/>
      <c r="I28" s="53"/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48">
        <v>0</v>
      </c>
      <c r="P28" s="48">
        <v>0</v>
      </c>
      <c r="Q28" s="48">
        <v>0</v>
      </c>
      <c r="W28" s="19"/>
      <c r="X28" s="19"/>
      <c r="Y28" s="19"/>
    </row>
    <row r="29" spans="1:25" ht="15" customHeight="1">
      <c r="A29" s="5"/>
      <c r="C29" s="140"/>
      <c r="D29" s="141"/>
      <c r="E29" s="142"/>
      <c r="F29" s="130"/>
      <c r="G29" s="129">
        <v>600</v>
      </c>
      <c r="H29" s="53"/>
      <c r="I29" s="53"/>
      <c r="J29" s="53">
        <v>0</v>
      </c>
      <c r="K29" s="53">
        <v>0</v>
      </c>
      <c r="L29" s="53">
        <v>0</v>
      </c>
      <c r="M29" s="53">
        <v>0</v>
      </c>
      <c r="N29" s="52">
        <v>0</v>
      </c>
      <c r="O29" s="40">
        <v>0</v>
      </c>
      <c r="P29" s="40">
        <v>0</v>
      </c>
      <c r="Q29" s="71">
        <v>137572.66</v>
      </c>
      <c r="S29" s="17"/>
      <c r="T29" s="17"/>
      <c r="U29" s="17"/>
      <c r="W29" s="19"/>
      <c r="X29" s="19"/>
      <c r="Y29" s="19"/>
    </row>
    <row r="30" spans="1:17" ht="15" customHeight="1">
      <c r="A30" s="5"/>
      <c r="C30" s="140"/>
      <c r="D30" s="141"/>
      <c r="E30" s="142"/>
      <c r="F30" s="130"/>
      <c r="G30" s="130"/>
      <c r="H30" s="53"/>
      <c r="I30" s="53"/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48">
        <v>0</v>
      </c>
      <c r="P30" s="48">
        <v>0</v>
      </c>
      <c r="Q30" s="48"/>
    </row>
    <row r="31" spans="1:17" ht="15" customHeight="1">
      <c r="A31" s="5"/>
      <c r="C31" s="140"/>
      <c r="D31" s="141"/>
      <c r="E31" s="142"/>
      <c r="F31" s="130"/>
      <c r="G31" s="131"/>
      <c r="H31" s="53"/>
      <c r="I31" s="53"/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48">
        <v>0</v>
      </c>
      <c r="P31" s="48">
        <v>0</v>
      </c>
      <c r="Q31" s="48"/>
    </row>
    <row r="32" spans="8:17" ht="7.5" customHeight="1" thickBot="1"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s="2" customFormat="1" ht="13.5" thickBot="1">
      <c r="A33" s="9">
        <v>7</v>
      </c>
      <c r="B33" s="8"/>
      <c r="C33" s="28"/>
      <c r="D33" s="28"/>
      <c r="E33" s="28"/>
      <c r="F33" s="28"/>
      <c r="G33" s="28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8:17" ht="6.75" customHeight="1"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5" customHeight="1">
      <c r="A35" s="4"/>
      <c r="C35" s="137" t="s">
        <v>35</v>
      </c>
      <c r="D35" s="138"/>
      <c r="E35" s="139"/>
      <c r="F35" s="129" t="s">
        <v>36</v>
      </c>
      <c r="G35" s="61">
        <v>50</v>
      </c>
      <c r="H35" s="40">
        <v>2931.12</v>
      </c>
      <c r="I35" s="40">
        <v>3922.32</v>
      </c>
      <c r="J35" s="40">
        <v>4559.52</v>
      </c>
      <c r="K35" s="40"/>
      <c r="L35" s="40"/>
      <c r="M35" s="40"/>
      <c r="N35" s="40"/>
      <c r="O35" s="40"/>
      <c r="P35" s="40"/>
      <c r="Q35" s="40"/>
    </row>
    <row r="36" spans="1:17" ht="15" customHeight="1">
      <c r="A36" s="5"/>
      <c r="C36" s="140"/>
      <c r="D36" s="141"/>
      <c r="E36" s="142"/>
      <c r="F36" s="130"/>
      <c r="G36" s="61">
        <v>80</v>
      </c>
      <c r="H36" s="63"/>
      <c r="I36" s="63">
        <v>4275.14</v>
      </c>
      <c r="J36" s="63">
        <v>5333.6</v>
      </c>
      <c r="K36" s="63"/>
      <c r="L36" s="63"/>
      <c r="M36" s="63"/>
      <c r="N36" s="63"/>
      <c r="O36" s="63"/>
      <c r="P36" s="63"/>
      <c r="Q36" s="63"/>
    </row>
    <row r="37" spans="1:20" ht="15" customHeight="1">
      <c r="A37" s="5"/>
      <c r="C37" s="140"/>
      <c r="D37" s="141"/>
      <c r="E37" s="142"/>
      <c r="F37" s="130"/>
      <c r="G37" s="61">
        <v>100</v>
      </c>
      <c r="H37" s="63"/>
      <c r="I37" s="63"/>
      <c r="J37" s="40">
        <v>6872.32</v>
      </c>
      <c r="K37" s="40">
        <v>8691.88</v>
      </c>
      <c r="L37" s="40">
        <v>11389.4</v>
      </c>
      <c r="M37" s="40">
        <v>15741.2</v>
      </c>
      <c r="N37" s="40">
        <v>17648.1</v>
      </c>
      <c r="O37" s="40">
        <v>41015.6</v>
      </c>
      <c r="P37" s="71">
        <v>72029.56</v>
      </c>
      <c r="Q37" s="71">
        <v>86536.48</v>
      </c>
      <c r="S37" s="62"/>
      <c r="T37" s="19"/>
    </row>
    <row r="38" spans="1:17" ht="15" customHeight="1">
      <c r="A38" s="5"/>
      <c r="C38" s="140"/>
      <c r="D38" s="141"/>
      <c r="E38" s="142"/>
      <c r="F38" s="130"/>
      <c r="G38" s="129">
        <v>150</v>
      </c>
      <c r="H38" s="40"/>
      <c r="I38" s="40"/>
      <c r="J38" s="40">
        <v>0</v>
      </c>
      <c r="K38" s="40">
        <v>11096.7</v>
      </c>
      <c r="L38" s="40">
        <v>13855.6</v>
      </c>
      <c r="M38" s="71">
        <v>21250.6</v>
      </c>
      <c r="N38" s="40">
        <v>19497.1</v>
      </c>
      <c r="O38" s="40">
        <v>43327.2</v>
      </c>
      <c r="P38" s="71">
        <v>74607.86</v>
      </c>
      <c r="Q38" s="71">
        <v>89426.3</v>
      </c>
    </row>
    <row r="39" spans="1:17" ht="15" customHeight="1">
      <c r="A39" s="5"/>
      <c r="C39" s="140"/>
      <c r="D39" s="141"/>
      <c r="E39" s="142"/>
      <c r="F39" s="130"/>
      <c r="G39" s="130"/>
      <c r="H39" s="63"/>
      <c r="I39" s="63"/>
      <c r="J39" s="63">
        <v>0</v>
      </c>
      <c r="K39" s="63"/>
      <c r="L39" s="63"/>
      <c r="M39" s="63"/>
      <c r="N39" s="63"/>
      <c r="O39" s="63"/>
      <c r="P39" s="63">
        <v>0</v>
      </c>
      <c r="Q39" s="63">
        <v>0</v>
      </c>
    </row>
    <row r="40" spans="1:17" ht="15" customHeight="1">
      <c r="A40" s="5"/>
      <c r="C40" s="140"/>
      <c r="D40" s="141"/>
      <c r="E40" s="142"/>
      <c r="F40" s="130"/>
      <c r="G40" s="131"/>
      <c r="H40" s="63"/>
      <c r="I40" s="63"/>
      <c r="J40" s="63">
        <v>0</v>
      </c>
      <c r="K40" s="63"/>
      <c r="L40" s="63"/>
      <c r="M40" s="63"/>
      <c r="N40" s="63"/>
      <c r="O40" s="63"/>
      <c r="P40" s="63">
        <v>0</v>
      </c>
      <c r="Q40" s="63">
        <v>0</v>
      </c>
    </row>
    <row r="41" spans="1:17" ht="15" customHeight="1">
      <c r="A41" s="5"/>
      <c r="C41" s="140"/>
      <c r="D41" s="141"/>
      <c r="E41" s="142"/>
      <c r="F41" s="130"/>
      <c r="G41" s="129">
        <v>200</v>
      </c>
      <c r="H41" s="40"/>
      <c r="I41" s="40"/>
      <c r="J41" s="40">
        <v>0</v>
      </c>
      <c r="K41" s="40">
        <v>0</v>
      </c>
      <c r="L41" s="40">
        <v>16233.3</v>
      </c>
      <c r="M41" s="71">
        <v>23354.6</v>
      </c>
      <c r="N41" s="40">
        <v>22090.8</v>
      </c>
      <c r="O41" s="40">
        <v>46149.8</v>
      </c>
      <c r="P41" s="71">
        <v>77281.74</v>
      </c>
      <c r="Q41" s="71">
        <v>91950.32</v>
      </c>
    </row>
    <row r="42" spans="1:17" ht="15" customHeight="1">
      <c r="A42" s="5"/>
      <c r="C42" s="140"/>
      <c r="D42" s="141"/>
      <c r="E42" s="142"/>
      <c r="F42" s="130"/>
      <c r="G42" s="130"/>
      <c r="H42" s="63"/>
      <c r="I42" s="63"/>
      <c r="J42" s="63">
        <v>0</v>
      </c>
      <c r="K42" s="63">
        <v>0</v>
      </c>
      <c r="L42" s="63"/>
      <c r="M42" s="63"/>
      <c r="N42" s="63"/>
      <c r="O42" s="63"/>
      <c r="P42" s="63">
        <v>0</v>
      </c>
      <c r="Q42" s="63">
        <v>0</v>
      </c>
    </row>
    <row r="43" spans="1:17" ht="15" customHeight="1">
      <c r="A43" s="5"/>
      <c r="C43" s="140"/>
      <c r="D43" s="141"/>
      <c r="E43" s="142"/>
      <c r="F43" s="130"/>
      <c r="G43" s="131"/>
      <c r="H43" s="63"/>
      <c r="I43" s="63"/>
      <c r="J43" s="63">
        <v>0</v>
      </c>
      <c r="K43" s="63">
        <v>0</v>
      </c>
      <c r="L43" s="63"/>
      <c r="M43" s="63"/>
      <c r="N43" s="63"/>
      <c r="O43" s="63"/>
      <c r="P43" s="63">
        <v>0</v>
      </c>
      <c r="Q43" s="63">
        <v>0</v>
      </c>
    </row>
    <row r="44" spans="1:17" ht="15" customHeight="1">
      <c r="A44" s="5"/>
      <c r="C44" s="140"/>
      <c r="D44" s="141"/>
      <c r="E44" s="142"/>
      <c r="F44" s="130"/>
      <c r="G44" s="129">
        <v>250</v>
      </c>
      <c r="H44" s="40"/>
      <c r="I44" s="40"/>
      <c r="J44" s="40">
        <v>0</v>
      </c>
      <c r="K44" s="40">
        <v>0</v>
      </c>
      <c r="L44" s="40">
        <v>0</v>
      </c>
      <c r="M44" s="71">
        <v>26068.6</v>
      </c>
      <c r="N44" s="71">
        <v>29841</v>
      </c>
      <c r="O44" s="71">
        <v>59735.1</v>
      </c>
      <c r="P44" s="71">
        <v>79452.94</v>
      </c>
      <c r="Q44" s="71">
        <v>95885.62</v>
      </c>
    </row>
    <row r="45" spans="1:17" ht="15" customHeight="1">
      <c r="A45" s="5"/>
      <c r="C45" s="140"/>
      <c r="D45" s="141"/>
      <c r="E45" s="142"/>
      <c r="F45" s="130"/>
      <c r="G45" s="130"/>
      <c r="H45" s="63"/>
      <c r="I45" s="63"/>
      <c r="J45" s="63">
        <v>0</v>
      </c>
      <c r="K45" s="63">
        <v>0</v>
      </c>
      <c r="L45" s="63">
        <v>0</v>
      </c>
      <c r="M45" s="63"/>
      <c r="N45" s="63"/>
      <c r="O45" s="63"/>
      <c r="P45" s="63">
        <v>0</v>
      </c>
      <c r="Q45" s="63">
        <v>0</v>
      </c>
    </row>
    <row r="46" spans="1:17" ht="15" customHeight="1">
      <c r="A46" s="5"/>
      <c r="C46" s="140"/>
      <c r="D46" s="141"/>
      <c r="E46" s="142"/>
      <c r="F46" s="130"/>
      <c r="G46" s="131"/>
      <c r="H46" s="63"/>
      <c r="I46" s="63"/>
      <c r="J46" s="63">
        <v>0</v>
      </c>
      <c r="K46" s="63">
        <v>0</v>
      </c>
      <c r="L46" s="63">
        <v>0</v>
      </c>
      <c r="M46" s="63"/>
      <c r="N46" s="63"/>
      <c r="O46" s="63"/>
      <c r="P46" s="63">
        <v>0</v>
      </c>
      <c r="Q46" s="63">
        <v>0</v>
      </c>
    </row>
    <row r="47" spans="1:17" ht="15" customHeight="1">
      <c r="A47" s="5"/>
      <c r="C47" s="140"/>
      <c r="D47" s="141"/>
      <c r="E47" s="142"/>
      <c r="F47" s="130"/>
      <c r="G47" s="129">
        <v>300</v>
      </c>
      <c r="H47" s="63"/>
      <c r="I47" s="63"/>
      <c r="J47" s="63">
        <v>0</v>
      </c>
      <c r="K47" s="63">
        <v>0</v>
      </c>
      <c r="L47" s="63">
        <v>0</v>
      </c>
      <c r="M47" s="63">
        <v>0</v>
      </c>
      <c r="N47" s="40">
        <v>25814.9</v>
      </c>
      <c r="O47" s="40">
        <v>49430.2</v>
      </c>
      <c r="P47" s="71">
        <v>82981.14</v>
      </c>
      <c r="Q47" s="71">
        <v>99075.16</v>
      </c>
    </row>
    <row r="48" spans="1:17" ht="15" customHeight="1">
      <c r="A48" s="5"/>
      <c r="C48" s="140"/>
      <c r="D48" s="141"/>
      <c r="E48" s="142"/>
      <c r="F48" s="130"/>
      <c r="G48" s="130"/>
      <c r="H48" s="63"/>
      <c r="I48" s="63"/>
      <c r="J48" s="63">
        <v>0</v>
      </c>
      <c r="K48" s="63">
        <v>0</v>
      </c>
      <c r="L48" s="63">
        <v>0</v>
      </c>
      <c r="M48" s="63">
        <v>0</v>
      </c>
      <c r="N48" s="63"/>
      <c r="O48" s="63"/>
      <c r="P48" s="63">
        <v>0</v>
      </c>
      <c r="Q48" s="63">
        <v>0</v>
      </c>
    </row>
    <row r="49" spans="1:17" ht="15" customHeight="1">
      <c r="A49" s="5"/>
      <c r="C49" s="140"/>
      <c r="D49" s="141"/>
      <c r="E49" s="142"/>
      <c r="F49" s="130"/>
      <c r="G49" s="131"/>
      <c r="H49" s="63"/>
      <c r="I49" s="63"/>
      <c r="J49" s="63">
        <v>0</v>
      </c>
      <c r="K49" s="63">
        <v>0</v>
      </c>
      <c r="L49" s="63">
        <v>0</v>
      </c>
      <c r="M49" s="63">
        <v>0</v>
      </c>
      <c r="N49" s="63"/>
      <c r="O49" s="63"/>
      <c r="P49" s="63">
        <v>0</v>
      </c>
      <c r="Q49" s="63">
        <v>0</v>
      </c>
    </row>
    <row r="50" spans="1:17" ht="15" customHeight="1">
      <c r="A50" s="5"/>
      <c r="C50" s="140"/>
      <c r="D50" s="141"/>
      <c r="E50" s="142"/>
      <c r="F50" s="130"/>
      <c r="G50" s="129">
        <v>400</v>
      </c>
      <c r="H50" s="63"/>
      <c r="I50" s="63"/>
      <c r="J50" s="63">
        <v>0</v>
      </c>
      <c r="K50" s="63">
        <v>0</v>
      </c>
      <c r="L50" s="63">
        <v>0</v>
      </c>
      <c r="M50" s="63">
        <v>0</v>
      </c>
      <c r="N50" s="40">
        <v>0</v>
      </c>
      <c r="O50" s="40">
        <v>65334.2</v>
      </c>
      <c r="P50" s="71">
        <v>106457.24</v>
      </c>
      <c r="Q50" s="71">
        <v>124925.42</v>
      </c>
    </row>
    <row r="51" spans="1:17" ht="15" customHeight="1">
      <c r="A51" s="5"/>
      <c r="C51" s="140"/>
      <c r="D51" s="141"/>
      <c r="E51" s="142"/>
      <c r="F51" s="130"/>
      <c r="G51" s="130"/>
      <c r="H51" s="63"/>
      <c r="I51" s="63"/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/>
      <c r="P51" s="63">
        <v>0</v>
      </c>
      <c r="Q51" s="63">
        <v>0</v>
      </c>
    </row>
    <row r="52" spans="1:17" ht="15" customHeight="1">
      <c r="A52" s="5"/>
      <c r="C52" s="140"/>
      <c r="D52" s="141"/>
      <c r="E52" s="142"/>
      <c r="F52" s="130"/>
      <c r="G52" s="131"/>
      <c r="H52" s="63"/>
      <c r="I52" s="63"/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/>
      <c r="P52" s="63">
        <v>0</v>
      </c>
      <c r="Q52" s="63">
        <v>0</v>
      </c>
    </row>
    <row r="53" spans="1:17" ht="15" customHeight="1">
      <c r="A53" s="5"/>
      <c r="C53" s="140"/>
      <c r="D53" s="141"/>
      <c r="E53" s="142"/>
      <c r="F53" s="130"/>
      <c r="G53" s="129">
        <v>500</v>
      </c>
      <c r="H53" s="63"/>
      <c r="I53" s="63"/>
      <c r="J53" s="63">
        <v>0</v>
      </c>
      <c r="K53" s="63">
        <v>0</v>
      </c>
      <c r="L53" s="63">
        <v>0</v>
      </c>
      <c r="M53" s="63">
        <v>0</v>
      </c>
      <c r="N53" s="40">
        <v>0</v>
      </c>
      <c r="O53" s="40">
        <v>0</v>
      </c>
      <c r="P53" s="71">
        <v>122062.74</v>
      </c>
      <c r="Q53" s="71">
        <v>143869.14</v>
      </c>
    </row>
    <row r="54" spans="1:17" ht="15" customHeight="1">
      <c r="A54" s="5"/>
      <c r="C54" s="140"/>
      <c r="D54" s="141"/>
      <c r="E54" s="142"/>
      <c r="F54" s="130"/>
      <c r="G54" s="130"/>
      <c r="H54" s="64"/>
      <c r="I54" s="64"/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/>
      <c r="Q54" s="64"/>
    </row>
    <row r="55" spans="1:17" ht="15" customHeight="1">
      <c r="A55" s="5"/>
      <c r="C55" s="140"/>
      <c r="D55" s="141"/>
      <c r="E55" s="142"/>
      <c r="F55" s="130"/>
      <c r="G55" s="131"/>
      <c r="H55" s="64"/>
      <c r="I55" s="64"/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/>
      <c r="Q55" s="64"/>
    </row>
    <row r="56" spans="1:17" ht="15" customHeight="1">
      <c r="A56" s="5"/>
      <c r="C56" s="140"/>
      <c r="D56" s="141"/>
      <c r="E56" s="142"/>
      <c r="F56" s="130"/>
      <c r="G56" s="129">
        <v>600</v>
      </c>
      <c r="H56" s="64"/>
      <c r="I56" s="64"/>
      <c r="J56" s="64">
        <v>0</v>
      </c>
      <c r="K56" s="64">
        <v>0</v>
      </c>
      <c r="L56" s="64">
        <v>0</v>
      </c>
      <c r="M56" s="64">
        <v>0</v>
      </c>
      <c r="N56" s="52">
        <v>0</v>
      </c>
      <c r="O56" s="52">
        <v>0</v>
      </c>
      <c r="P56" s="52">
        <v>0</v>
      </c>
      <c r="Q56" s="52">
        <v>124902</v>
      </c>
    </row>
    <row r="57" spans="1:17" ht="15" customHeight="1">
      <c r="A57" s="5"/>
      <c r="C57" s="140"/>
      <c r="D57" s="141"/>
      <c r="E57" s="142"/>
      <c r="F57" s="130"/>
      <c r="G57" s="130"/>
      <c r="H57" s="64"/>
      <c r="I57" s="64"/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/>
    </row>
    <row r="58" spans="1:17" ht="15" customHeight="1">
      <c r="A58" s="5"/>
      <c r="C58" s="140"/>
      <c r="D58" s="141"/>
      <c r="E58" s="142"/>
      <c r="F58" s="130"/>
      <c r="G58" s="131"/>
      <c r="H58" s="53"/>
      <c r="I58" s="53"/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/>
    </row>
  </sheetData>
  <sheetProtection/>
  <mergeCells count="22">
    <mergeCell ref="G56:G58"/>
    <mergeCell ref="C35:E58"/>
    <mergeCell ref="G53:G55"/>
    <mergeCell ref="G50:G52"/>
    <mergeCell ref="G44:G46"/>
    <mergeCell ref="F35:F58"/>
    <mergeCell ref="G29:G31"/>
    <mergeCell ref="G38:G40"/>
    <mergeCell ref="G41:G43"/>
    <mergeCell ref="A3:F4"/>
    <mergeCell ref="G47:G49"/>
    <mergeCell ref="G20:G22"/>
    <mergeCell ref="J3:Q3"/>
    <mergeCell ref="G3:G4"/>
    <mergeCell ref="G17:G19"/>
    <mergeCell ref="C8:E31"/>
    <mergeCell ref="F8:F31"/>
    <mergeCell ref="G8:G10"/>
    <mergeCell ref="G11:G13"/>
    <mergeCell ref="G14:G16"/>
    <mergeCell ref="G23:G25"/>
    <mergeCell ref="G26:G28"/>
  </mergeCells>
  <printOptions horizontalCentered="1"/>
  <pageMargins left="0.07874015748031496" right="0.07874015748031496" top="0.03937007874015748" bottom="0.07874015748031496" header="0.1968503937007874" footer="0"/>
  <pageSetup fitToHeight="1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Zeros="0" view="pageBreakPreview" zoomScale="75" zoomScaleNormal="130" zoomScaleSheetLayoutView="75" zoomScalePageLayoutView="0" workbookViewId="0" topLeftCell="A1">
      <pane ySplit="4" topLeftCell="A32" activePane="bottomLeft" state="frozen"/>
      <selection pane="topLeft" activeCell="G61" sqref="G61:J62"/>
      <selection pane="bottomLeft" activeCell="A59" sqref="A59:IV70"/>
    </sheetView>
  </sheetViews>
  <sheetFormatPr defaultColWidth="9.00390625" defaultRowHeight="12.75"/>
  <cols>
    <col min="1" max="1" width="3.125" style="0" customWidth="1"/>
    <col min="2" max="2" width="0.875" style="0" customWidth="1"/>
    <col min="3" max="3" width="11.25390625" style="0" customWidth="1"/>
    <col min="4" max="4" width="11.375" style="0" customWidth="1"/>
    <col min="5" max="5" width="6.375" style="0" customWidth="1"/>
    <col min="6" max="6" width="9.00390625" style="0" bestFit="1" customWidth="1"/>
    <col min="7" max="7" width="6.75390625" style="11" customWidth="1"/>
    <col min="8" max="8" width="9.875" style="0" bestFit="1" customWidth="1"/>
    <col min="9" max="9" width="10.25390625" style="0" bestFit="1" customWidth="1"/>
    <col min="10" max="12" width="10.00390625" style="0" bestFit="1" customWidth="1"/>
    <col min="13" max="13" width="10.375" style="0" bestFit="1" customWidth="1"/>
    <col min="14" max="15" width="11.625" style="0" bestFit="1" customWidth="1"/>
  </cols>
  <sheetData>
    <row r="1" spans="1:15" s="7" customFormat="1" ht="21" customHeight="1">
      <c r="A1" s="12"/>
      <c r="G1" s="10"/>
      <c r="O1" s="13" t="s">
        <v>71</v>
      </c>
    </row>
    <row r="2" ht="3.75" customHeight="1" thickBot="1"/>
    <row r="3" spans="1:15" ht="15" customHeight="1">
      <c r="A3" s="95" t="s">
        <v>1</v>
      </c>
      <c r="B3" s="96"/>
      <c r="C3" s="96"/>
      <c r="D3" s="96"/>
      <c r="E3" s="96"/>
      <c r="F3" s="96"/>
      <c r="G3" s="121" t="s">
        <v>23</v>
      </c>
      <c r="H3" s="133" t="s">
        <v>0</v>
      </c>
      <c r="I3" s="134"/>
      <c r="J3" s="134"/>
      <c r="K3" s="134"/>
      <c r="L3" s="134"/>
      <c r="M3" s="134"/>
      <c r="N3" s="134"/>
      <c r="O3" s="134"/>
    </row>
    <row r="4" spans="1:15" ht="15" customHeight="1" thickBot="1">
      <c r="A4" s="98"/>
      <c r="B4" s="99"/>
      <c r="C4" s="99"/>
      <c r="D4" s="99"/>
      <c r="E4" s="99"/>
      <c r="F4" s="99"/>
      <c r="G4" s="135"/>
      <c r="H4" s="1">
        <v>100</v>
      </c>
      <c r="I4" s="1">
        <v>150</v>
      </c>
      <c r="J4" s="1">
        <v>200</v>
      </c>
      <c r="K4" s="1">
        <v>250</v>
      </c>
      <c r="L4" s="1">
        <v>300</v>
      </c>
      <c r="M4" s="1">
        <v>400</v>
      </c>
      <c r="N4" s="1">
        <v>500</v>
      </c>
      <c r="O4" s="1">
        <v>600</v>
      </c>
    </row>
    <row r="5" spans="8:15" ht="7.5" customHeight="1" thickBot="1">
      <c r="H5" s="17"/>
      <c r="I5" s="17"/>
      <c r="J5" s="17"/>
      <c r="K5" s="17"/>
      <c r="L5" s="17"/>
      <c r="M5" s="17"/>
      <c r="N5" s="17"/>
      <c r="O5" s="17"/>
    </row>
    <row r="6" spans="1:15" s="2" customFormat="1" ht="13.5" thickBot="1">
      <c r="A6" s="9">
        <v>7</v>
      </c>
      <c r="B6" s="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ht="6.75" customHeight="1"/>
    <row r="8" spans="1:18" ht="15" customHeight="1">
      <c r="A8" s="4"/>
      <c r="C8" s="137" t="s">
        <v>38</v>
      </c>
      <c r="D8" s="138"/>
      <c r="E8" s="139"/>
      <c r="F8" s="129" t="s">
        <v>37</v>
      </c>
      <c r="G8" s="129">
        <v>100</v>
      </c>
      <c r="H8" s="52">
        <v>6593.84</v>
      </c>
      <c r="I8" s="52">
        <v>8726.1</v>
      </c>
      <c r="J8" s="71">
        <v>13177.1</v>
      </c>
      <c r="K8" s="71">
        <v>18876.5</v>
      </c>
      <c r="L8" s="52">
        <v>16549.5</v>
      </c>
      <c r="M8" s="71">
        <v>41089.96</v>
      </c>
      <c r="N8" s="71">
        <v>58866.66</v>
      </c>
      <c r="O8" s="71">
        <v>69125.58</v>
      </c>
      <c r="Q8" s="62"/>
      <c r="R8" s="19"/>
    </row>
    <row r="9" spans="1:15" ht="15" customHeight="1">
      <c r="A9" s="5"/>
      <c r="C9" s="140"/>
      <c r="D9" s="141"/>
      <c r="E9" s="142"/>
      <c r="F9" s="130"/>
      <c r="G9" s="130"/>
      <c r="H9" s="52"/>
      <c r="I9" s="52"/>
      <c r="J9" s="52"/>
      <c r="K9" s="52"/>
      <c r="L9" s="52"/>
      <c r="M9" s="76">
        <v>0</v>
      </c>
      <c r="N9" s="76">
        <v>0</v>
      </c>
      <c r="O9" s="76">
        <v>0</v>
      </c>
    </row>
    <row r="10" spans="1:15" ht="15" customHeight="1">
      <c r="A10" s="5"/>
      <c r="C10" s="140"/>
      <c r="D10" s="141"/>
      <c r="E10" s="142"/>
      <c r="F10" s="130"/>
      <c r="G10" s="131"/>
      <c r="H10" s="52"/>
      <c r="I10" s="52"/>
      <c r="J10" s="52"/>
      <c r="K10" s="52"/>
      <c r="L10" s="52"/>
      <c r="M10" s="76">
        <v>0</v>
      </c>
      <c r="N10" s="76">
        <v>0</v>
      </c>
      <c r="O10" s="76">
        <v>0</v>
      </c>
    </row>
    <row r="11" spans="1:15" ht="15" customHeight="1">
      <c r="A11" s="5"/>
      <c r="C11" s="140"/>
      <c r="D11" s="141"/>
      <c r="E11" s="142"/>
      <c r="F11" s="130"/>
      <c r="G11" s="129">
        <v>150</v>
      </c>
      <c r="H11" s="52">
        <v>0</v>
      </c>
      <c r="I11" s="52">
        <v>10650.7</v>
      </c>
      <c r="J11" s="71">
        <v>14995.4</v>
      </c>
      <c r="K11" s="71">
        <v>24561.7</v>
      </c>
      <c r="L11" s="52">
        <v>17891.2</v>
      </c>
      <c r="M11" s="71">
        <v>44292.48</v>
      </c>
      <c r="N11" s="71">
        <v>63697.58</v>
      </c>
      <c r="O11" s="71">
        <v>72029.56</v>
      </c>
    </row>
    <row r="12" spans="1:15" ht="15" customHeight="1">
      <c r="A12" s="5"/>
      <c r="C12" s="140"/>
      <c r="D12" s="141"/>
      <c r="E12" s="142"/>
      <c r="F12" s="130"/>
      <c r="G12" s="130"/>
      <c r="H12" s="52">
        <v>0</v>
      </c>
      <c r="I12" s="52"/>
      <c r="J12" s="52"/>
      <c r="K12" s="52"/>
      <c r="L12" s="52"/>
      <c r="M12" s="76">
        <v>0</v>
      </c>
      <c r="N12" s="76">
        <v>0</v>
      </c>
      <c r="O12" s="76">
        <v>0</v>
      </c>
    </row>
    <row r="13" spans="1:15" ht="15" customHeight="1">
      <c r="A13" s="5"/>
      <c r="C13" s="140"/>
      <c r="D13" s="141"/>
      <c r="E13" s="142"/>
      <c r="F13" s="130"/>
      <c r="G13" s="131"/>
      <c r="H13" s="52">
        <v>0</v>
      </c>
      <c r="I13" s="52"/>
      <c r="J13" s="52"/>
      <c r="K13" s="52"/>
      <c r="L13" s="52"/>
      <c r="M13" s="76">
        <v>0</v>
      </c>
      <c r="N13" s="76">
        <v>0</v>
      </c>
      <c r="O13" s="76">
        <v>0</v>
      </c>
    </row>
    <row r="14" spans="1:15" ht="15" customHeight="1">
      <c r="A14" s="5"/>
      <c r="C14" s="140"/>
      <c r="D14" s="141"/>
      <c r="E14" s="142"/>
      <c r="F14" s="130"/>
      <c r="G14" s="129">
        <v>200</v>
      </c>
      <c r="H14" s="52">
        <v>0</v>
      </c>
      <c r="I14" s="52">
        <v>0</v>
      </c>
      <c r="J14" s="71">
        <v>19486.5</v>
      </c>
      <c r="K14" s="71">
        <v>24561.7</v>
      </c>
      <c r="L14" s="71">
        <v>28918.3</v>
      </c>
      <c r="M14" s="71">
        <v>49924.62</v>
      </c>
      <c r="N14" s="71">
        <v>77200.32</v>
      </c>
      <c r="O14" s="71">
        <v>95695.64</v>
      </c>
    </row>
    <row r="15" spans="1:15" ht="15" customHeight="1">
      <c r="A15" s="5"/>
      <c r="C15" s="140"/>
      <c r="D15" s="141"/>
      <c r="E15" s="142"/>
      <c r="F15" s="130"/>
      <c r="G15" s="130"/>
      <c r="H15" s="52">
        <v>0</v>
      </c>
      <c r="I15" s="52">
        <v>0</v>
      </c>
      <c r="J15" s="40"/>
      <c r="K15" s="40"/>
      <c r="L15" s="40"/>
      <c r="M15" s="76">
        <v>0</v>
      </c>
      <c r="N15" s="76">
        <v>0</v>
      </c>
      <c r="O15" s="76">
        <v>0</v>
      </c>
    </row>
    <row r="16" spans="1:15" ht="15" customHeight="1">
      <c r="A16" s="5"/>
      <c r="C16" s="140"/>
      <c r="D16" s="141"/>
      <c r="E16" s="142"/>
      <c r="F16" s="130"/>
      <c r="G16" s="131"/>
      <c r="H16" s="52">
        <v>0</v>
      </c>
      <c r="I16" s="52">
        <v>0</v>
      </c>
      <c r="J16" s="40"/>
      <c r="K16" s="40"/>
      <c r="L16" s="40"/>
      <c r="M16" s="76">
        <v>0</v>
      </c>
      <c r="N16" s="76">
        <v>0</v>
      </c>
      <c r="O16" s="76">
        <v>0</v>
      </c>
    </row>
    <row r="17" spans="1:15" ht="15" customHeight="1">
      <c r="A17" s="5"/>
      <c r="C17" s="140"/>
      <c r="D17" s="141"/>
      <c r="E17" s="142"/>
      <c r="F17" s="130"/>
      <c r="G17" s="129">
        <v>250</v>
      </c>
      <c r="H17" s="52">
        <v>0</v>
      </c>
      <c r="I17" s="52">
        <v>0</v>
      </c>
      <c r="J17" s="40">
        <v>0</v>
      </c>
      <c r="K17" s="71">
        <v>27791.4</v>
      </c>
      <c r="L17" s="71">
        <v>30393.6</v>
      </c>
      <c r="M17" s="71">
        <v>60712.18</v>
      </c>
      <c r="N17" s="71">
        <v>86563.62</v>
      </c>
      <c r="O17" s="71">
        <v>97948.26</v>
      </c>
    </row>
    <row r="18" spans="1:15" ht="15" customHeight="1">
      <c r="A18" s="5"/>
      <c r="C18" s="140"/>
      <c r="D18" s="141"/>
      <c r="E18" s="142"/>
      <c r="F18" s="130"/>
      <c r="G18" s="130"/>
      <c r="H18" s="52">
        <v>0</v>
      </c>
      <c r="I18" s="52">
        <v>0</v>
      </c>
      <c r="J18" s="40">
        <v>0</v>
      </c>
      <c r="K18" s="40"/>
      <c r="L18" s="52"/>
      <c r="M18" s="76">
        <v>0</v>
      </c>
      <c r="N18" s="76">
        <v>0</v>
      </c>
      <c r="O18" s="76">
        <v>0</v>
      </c>
    </row>
    <row r="19" spans="1:15" ht="15" customHeight="1">
      <c r="A19" s="5"/>
      <c r="C19" s="140"/>
      <c r="D19" s="141"/>
      <c r="E19" s="142"/>
      <c r="F19" s="130"/>
      <c r="G19" s="131"/>
      <c r="H19" s="52">
        <v>0</v>
      </c>
      <c r="I19" s="52">
        <v>0</v>
      </c>
      <c r="J19" s="52">
        <v>0</v>
      </c>
      <c r="K19" s="52"/>
      <c r="L19" s="52"/>
      <c r="M19" s="76">
        <v>0</v>
      </c>
      <c r="N19" s="76">
        <v>0</v>
      </c>
      <c r="O19" s="76">
        <v>0</v>
      </c>
    </row>
    <row r="20" spans="1:15" ht="15" customHeight="1">
      <c r="A20" s="5"/>
      <c r="C20" s="140"/>
      <c r="D20" s="141"/>
      <c r="E20" s="142"/>
      <c r="F20" s="130"/>
      <c r="G20" s="129">
        <v>300</v>
      </c>
      <c r="H20" s="52">
        <v>0</v>
      </c>
      <c r="I20" s="52">
        <v>0</v>
      </c>
      <c r="J20" s="52">
        <v>0</v>
      </c>
      <c r="K20" s="52">
        <v>0</v>
      </c>
      <c r="L20" s="52">
        <v>25740.5</v>
      </c>
      <c r="M20" s="71">
        <v>63236.2</v>
      </c>
      <c r="N20" s="71">
        <v>89928.98</v>
      </c>
      <c r="O20" s="71">
        <v>106388.8</v>
      </c>
    </row>
    <row r="21" spans="1:15" ht="15" customHeight="1">
      <c r="A21" s="5"/>
      <c r="C21" s="140"/>
      <c r="D21" s="141"/>
      <c r="E21" s="142"/>
      <c r="F21" s="130"/>
      <c r="G21" s="130"/>
      <c r="H21" s="52">
        <v>0</v>
      </c>
      <c r="I21" s="52">
        <v>0</v>
      </c>
      <c r="J21" s="52">
        <v>0</v>
      </c>
      <c r="K21" s="52">
        <v>0</v>
      </c>
      <c r="L21" s="52"/>
      <c r="M21" s="76">
        <v>0</v>
      </c>
      <c r="N21" s="76">
        <v>0</v>
      </c>
      <c r="O21" s="76">
        <v>0</v>
      </c>
    </row>
    <row r="22" spans="1:15" ht="15" customHeight="1">
      <c r="A22" s="5"/>
      <c r="C22" s="140"/>
      <c r="D22" s="141"/>
      <c r="E22" s="142"/>
      <c r="F22" s="130"/>
      <c r="G22" s="131"/>
      <c r="H22" s="52">
        <v>0</v>
      </c>
      <c r="I22" s="52">
        <v>0</v>
      </c>
      <c r="J22" s="52">
        <v>0</v>
      </c>
      <c r="K22" s="52">
        <v>0</v>
      </c>
      <c r="L22" s="52"/>
      <c r="M22" s="76">
        <v>0</v>
      </c>
      <c r="N22" s="76">
        <v>0</v>
      </c>
      <c r="O22" s="76">
        <v>0</v>
      </c>
    </row>
    <row r="23" spans="1:15" ht="15" customHeight="1">
      <c r="A23" s="5"/>
      <c r="C23" s="140"/>
      <c r="D23" s="141"/>
      <c r="E23" s="142"/>
      <c r="F23" s="130"/>
      <c r="G23" s="129">
        <v>400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71">
        <v>76833.34</v>
      </c>
      <c r="N23" s="71">
        <v>111939.52</v>
      </c>
      <c r="O23" s="71">
        <v>124342.5</v>
      </c>
    </row>
    <row r="24" spans="1:15" ht="15" customHeight="1">
      <c r="A24" s="5"/>
      <c r="C24" s="140"/>
      <c r="D24" s="141"/>
      <c r="E24" s="142"/>
      <c r="F24" s="130"/>
      <c r="G24" s="130"/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76">
        <v>0</v>
      </c>
      <c r="N24" s="76">
        <v>0</v>
      </c>
      <c r="O24" s="76">
        <v>0</v>
      </c>
    </row>
    <row r="25" spans="1:15" ht="15" customHeight="1">
      <c r="A25" s="5"/>
      <c r="C25" s="140"/>
      <c r="D25" s="141"/>
      <c r="E25" s="142"/>
      <c r="F25" s="130"/>
      <c r="G25" s="131"/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76">
        <v>0</v>
      </c>
      <c r="N25" s="76">
        <v>0</v>
      </c>
      <c r="O25" s="76">
        <v>0</v>
      </c>
    </row>
    <row r="26" spans="1:15" ht="15" customHeight="1">
      <c r="A26" s="5"/>
      <c r="C26" s="140"/>
      <c r="D26" s="141"/>
      <c r="E26" s="142"/>
      <c r="F26" s="130"/>
      <c r="G26" s="129">
        <v>500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40">
        <v>0</v>
      </c>
      <c r="N26" s="71">
        <v>127653.58</v>
      </c>
      <c r="O26" s="71">
        <v>141060.74</v>
      </c>
    </row>
    <row r="27" spans="1:15" ht="15" customHeight="1">
      <c r="A27" s="5"/>
      <c r="C27" s="140"/>
      <c r="D27" s="141"/>
      <c r="E27" s="142"/>
      <c r="F27" s="130"/>
      <c r="G27" s="130"/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76">
        <v>0</v>
      </c>
      <c r="N27" s="76">
        <v>0</v>
      </c>
      <c r="O27" s="76">
        <v>0</v>
      </c>
    </row>
    <row r="28" spans="1:15" ht="15" customHeight="1">
      <c r="A28" s="5"/>
      <c r="C28" s="140"/>
      <c r="D28" s="141"/>
      <c r="E28" s="142"/>
      <c r="F28" s="130"/>
      <c r="G28" s="131"/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76">
        <v>0</v>
      </c>
      <c r="N28" s="76">
        <v>0</v>
      </c>
      <c r="O28" s="76">
        <v>0</v>
      </c>
    </row>
    <row r="29" spans="1:15" ht="15" customHeight="1">
      <c r="A29" s="5"/>
      <c r="C29" s="140"/>
      <c r="D29" s="141"/>
      <c r="E29" s="142"/>
      <c r="F29" s="130"/>
      <c r="G29" s="129">
        <v>600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40">
        <v>0</v>
      </c>
      <c r="N29" s="40">
        <v>0</v>
      </c>
      <c r="O29" s="71">
        <v>147315.92</v>
      </c>
    </row>
    <row r="30" spans="1:15" ht="15" customHeight="1">
      <c r="A30" s="5"/>
      <c r="C30" s="140"/>
      <c r="D30" s="141"/>
      <c r="E30" s="142"/>
      <c r="F30" s="130"/>
      <c r="G30" s="130"/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76">
        <v>0</v>
      </c>
      <c r="N30" s="76">
        <v>0</v>
      </c>
      <c r="O30" s="76"/>
    </row>
    <row r="31" spans="1:15" ht="15" customHeight="1">
      <c r="A31" s="5"/>
      <c r="C31" s="140"/>
      <c r="D31" s="141"/>
      <c r="E31" s="142"/>
      <c r="F31" s="130"/>
      <c r="G31" s="131"/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76">
        <v>0</v>
      </c>
      <c r="N31" s="76">
        <v>0</v>
      </c>
      <c r="O31" s="76"/>
    </row>
    <row r="32" spans="9:15" ht="5.25" customHeight="1" thickBot="1">
      <c r="I32" s="19"/>
      <c r="J32" s="19"/>
      <c r="K32" s="19"/>
      <c r="L32" s="19"/>
      <c r="M32" s="19"/>
      <c r="N32" s="19"/>
      <c r="O32" s="19"/>
    </row>
    <row r="33" spans="1:15" s="2" customFormat="1" ht="13.5" thickBot="1">
      <c r="A33" s="9">
        <v>8</v>
      </c>
      <c r="B33" s="8"/>
      <c r="C33" s="28" t="s">
        <v>75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9:15" ht="6.75" customHeight="1">
      <c r="I34" s="19"/>
      <c r="J34" s="19"/>
      <c r="K34" s="19"/>
      <c r="L34" s="19"/>
      <c r="M34" s="19"/>
      <c r="N34" s="19"/>
      <c r="O34" s="19"/>
    </row>
    <row r="35" spans="1:15" ht="15" customHeight="1">
      <c r="A35" s="4"/>
      <c r="C35" s="123" t="s">
        <v>39</v>
      </c>
      <c r="D35" s="124"/>
      <c r="E35" s="125"/>
      <c r="F35" s="129" t="s">
        <v>40</v>
      </c>
      <c r="G35" s="129">
        <v>100</v>
      </c>
      <c r="H35" s="71">
        <v>11548.66</v>
      </c>
      <c r="I35" s="71">
        <v>15104</v>
      </c>
      <c r="J35" s="71">
        <v>16175.44</v>
      </c>
      <c r="K35" s="71">
        <v>22091.96</v>
      </c>
      <c r="L35" s="71">
        <v>23069</v>
      </c>
      <c r="M35" s="71">
        <v>42325.42</v>
      </c>
      <c r="N35" s="71">
        <v>62856.24</v>
      </c>
      <c r="O35" s="71">
        <v>70265.46</v>
      </c>
    </row>
    <row r="36" spans="1:15" ht="15" customHeight="1">
      <c r="A36" s="5"/>
      <c r="C36" s="126"/>
      <c r="D36" s="127"/>
      <c r="E36" s="128"/>
      <c r="F36" s="130"/>
      <c r="G36" s="130"/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</row>
    <row r="37" spans="1:15" ht="15" customHeight="1">
      <c r="A37" s="5"/>
      <c r="C37" s="126"/>
      <c r="D37" s="127"/>
      <c r="E37" s="128"/>
      <c r="F37" s="130"/>
      <c r="G37" s="131"/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1:15" ht="15" customHeight="1">
      <c r="A38" s="5"/>
      <c r="C38" s="126"/>
      <c r="D38" s="127"/>
      <c r="E38" s="128"/>
      <c r="F38" s="130"/>
      <c r="G38" s="129">
        <v>150</v>
      </c>
      <c r="H38" s="40">
        <v>0</v>
      </c>
      <c r="I38" s="71">
        <v>19133.7</v>
      </c>
      <c r="J38" s="71">
        <v>19486.52</v>
      </c>
      <c r="K38" s="71">
        <v>25511.6</v>
      </c>
      <c r="L38" s="71">
        <v>25932.86</v>
      </c>
      <c r="M38" s="71">
        <v>44998.12</v>
      </c>
      <c r="N38" s="71">
        <v>66303.02</v>
      </c>
      <c r="O38" s="71">
        <v>73549.4</v>
      </c>
    </row>
    <row r="39" spans="1:15" ht="15" customHeight="1">
      <c r="A39" s="5"/>
      <c r="C39" s="126"/>
      <c r="D39" s="127"/>
      <c r="E39" s="128"/>
      <c r="F39" s="130"/>
      <c r="G39" s="130"/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</row>
    <row r="40" spans="1:15" ht="15" customHeight="1">
      <c r="A40" s="5"/>
      <c r="C40" s="126"/>
      <c r="D40" s="127"/>
      <c r="E40" s="128"/>
      <c r="F40" s="130"/>
      <c r="G40" s="131"/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</row>
    <row r="41" spans="1:15" ht="15" customHeight="1">
      <c r="A41" s="5"/>
      <c r="C41" s="126"/>
      <c r="D41" s="127"/>
      <c r="E41" s="128"/>
      <c r="F41" s="130"/>
      <c r="G41" s="129">
        <v>200</v>
      </c>
      <c r="H41" s="40">
        <v>0</v>
      </c>
      <c r="I41" s="40">
        <v>0</v>
      </c>
      <c r="J41" s="71">
        <v>26407.22</v>
      </c>
      <c r="K41" s="71">
        <v>29338.34</v>
      </c>
      <c r="L41" s="71">
        <v>33097.82</v>
      </c>
      <c r="M41" s="71">
        <v>58812.38</v>
      </c>
      <c r="N41" s="71">
        <v>98029.68</v>
      </c>
      <c r="O41" s="71">
        <v>97731.14</v>
      </c>
    </row>
    <row r="42" spans="1:15" ht="15" customHeight="1">
      <c r="A42" s="5"/>
      <c r="C42" s="126"/>
      <c r="D42" s="127"/>
      <c r="E42" s="128"/>
      <c r="F42" s="130"/>
      <c r="G42" s="130"/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</row>
    <row r="43" spans="1:15" ht="15" customHeight="1">
      <c r="A43" s="5"/>
      <c r="C43" s="126"/>
      <c r="D43" s="127"/>
      <c r="E43" s="128"/>
      <c r="F43" s="130"/>
      <c r="G43" s="131"/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1:15" ht="15" customHeight="1">
      <c r="A44" s="5"/>
      <c r="C44" s="126"/>
      <c r="D44" s="127"/>
      <c r="E44" s="128"/>
      <c r="F44" s="130"/>
      <c r="G44" s="129">
        <v>250</v>
      </c>
      <c r="H44" s="40">
        <v>0</v>
      </c>
      <c r="I44" s="40">
        <v>0</v>
      </c>
      <c r="J44" s="40">
        <v>0</v>
      </c>
      <c r="K44" s="71">
        <v>32975.1</v>
      </c>
      <c r="L44" s="71">
        <v>37304.52</v>
      </c>
      <c r="M44" s="71">
        <v>67592.76</v>
      </c>
      <c r="N44" s="71">
        <v>99943.64</v>
      </c>
      <c r="O44" s="71">
        <v>109509.9</v>
      </c>
    </row>
    <row r="45" spans="1:15" ht="15" customHeight="1">
      <c r="A45" s="5"/>
      <c r="C45" s="126"/>
      <c r="D45" s="127"/>
      <c r="E45" s="128"/>
      <c r="F45" s="130"/>
      <c r="G45" s="130"/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1:15" ht="15" customHeight="1">
      <c r="A46" s="5"/>
      <c r="C46" s="126"/>
      <c r="D46" s="127"/>
      <c r="E46" s="128"/>
      <c r="F46" s="130"/>
      <c r="G46" s="131"/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1:15" ht="15" customHeight="1">
      <c r="A47" s="5"/>
      <c r="C47" s="126"/>
      <c r="D47" s="127"/>
      <c r="E47" s="128"/>
      <c r="F47" s="130"/>
      <c r="G47" s="129">
        <v>300</v>
      </c>
      <c r="H47" s="40">
        <v>0</v>
      </c>
      <c r="I47" s="40">
        <v>0</v>
      </c>
      <c r="J47" s="40">
        <v>0</v>
      </c>
      <c r="K47" s="40">
        <v>0</v>
      </c>
      <c r="L47" s="71">
        <v>41497.06</v>
      </c>
      <c r="M47" s="71">
        <v>71310.94</v>
      </c>
      <c r="N47" s="71">
        <v>106117.4</v>
      </c>
      <c r="O47" s="71">
        <v>113933.72</v>
      </c>
    </row>
    <row r="48" spans="1:15" ht="15" customHeight="1">
      <c r="A48" s="5"/>
      <c r="C48" s="126"/>
      <c r="D48" s="127"/>
      <c r="E48" s="128"/>
      <c r="F48" s="130"/>
      <c r="G48" s="130"/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</row>
    <row r="49" spans="1:15" ht="15" customHeight="1">
      <c r="A49" s="5"/>
      <c r="C49" s="126"/>
      <c r="D49" s="127"/>
      <c r="E49" s="128"/>
      <c r="F49" s="130"/>
      <c r="G49" s="131"/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1:15" ht="15" customHeight="1">
      <c r="A50" s="5"/>
      <c r="C50" s="126"/>
      <c r="D50" s="127"/>
      <c r="E50" s="128"/>
      <c r="F50" s="130"/>
      <c r="G50" s="129">
        <v>400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71">
        <v>99576.66</v>
      </c>
      <c r="N50" s="71">
        <v>134397.28</v>
      </c>
      <c r="O50" s="71">
        <v>141073.72</v>
      </c>
    </row>
    <row r="51" spans="1:15" ht="15" customHeight="1">
      <c r="A51" s="5"/>
      <c r="C51" s="126"/>
      <c r="D51" s="127"/>
      <c r="E51" s="128"/>
      <c r="F51" s="130"/>
      <c r="G51" s="130"/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</row>
    <row r="52" spans="1:15" ht="15" customHeight="1">
      <c r="A52" s="5"/>
      <c r="C52" s="126"/>
      <c r="D52" s="127"/>
      <c r="E52" s="128"/>
      <c r="F52" s="130"/>
      <c r="G52" s="131"/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1:15" ht="15" customHeight="1">
      <c r="A53" s="5"/>
      <c r="C53" s="126"/>
      <c r="D53" s="127"/>
      <c r="E53" s="128"/>
      <c r="F53" s="130"/>
      <c r="G53" s="129">
        <v>500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71">
        <v>163858.34</v>
      </c>
      <c r="O53" s="71">
        <v>168457.98</v>
      </c>
    </row>
    <row r="54" spans="1:15" ht="15" customHeight="1">
      <c r="A54" s="5"/>
      <c r="C54" s="126"/>
      <c r="D54" s="127"/>
      <c r="E54" s="128"/>
      <c r="F54" s="130"/>
      <c r="G54" s="130"/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1:15" ht="15" customHeight="1">
      <c r="A55" s="5"/>
      <c r="C55" s="126"/>
      <c r="D55" s="127"/>
      <c r="E55" s="128"/>
      <c r="F55" s="130"/>
      <c r="G55" s="131"/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1:15" ht="15" customHeight="1">
      <c r="A56" s="5"/>
      <c r="C56" s="126"/>
      <c r="D56" s="127"/>
      <c r="E56" s="128"/>
      <c r="F56" s="130"/>
      <c r="G56" s="129">
        <v>600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71">
        <v>178391.22</v>
      </c>
    </row>
    <row r="57" spans="1:15" ht="15" customHeight="1">
      <c r="A57" s="5"/>
      <c r="C57" s="126"/>
      <c r="D57" s="127"/>
      <c r="E57" s="128"/>
      <c r="F57" s="130"/>
      <c r="G57" s="130"/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/>
    </row>
    <row r="58" spans="1:15" ht="15" customHeight="1">
      <c r="A58" s="5"/>
      <c r="C58" s="126"/>
      <c r="D58" s="127"/>
      <c r="E58" s="128"/>
      <c r="F58" s="130"/>
      <c r="G58" s="131"/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/>
    </row>
  </sheetData>
  <sheetProtection/>
  <mergeCells count="23">
    <mergeCell ref="G50:G52"/>
    <mergeCell ref="G44:G46"/>
    <mergeCell ref="G47:G49"/>
    <mergeCell ref="G53:G55"/>
    <mergeCell ref="G56:G58"/>
    <mergeCell ref="G8:G10"/>
    <mergeCell ref="G11:G13"/>
    <mergeCell ref="G14:G16"/>
    <mergeCell ref="G29:G31"/>
    <mergeCell ref="G17:G19"/>
    <mergeCell ref="G41:G43"/>
    <mergeCell ref="G35:G37"/>
    <mergeCell ref="G38:G40"/>
    <mergeCell ref="H3:O3"/>
    <mergeCell ref="G23:G25"/>
    <mergeCell ref="G26:G28"/>
    <mergeCell ref="C35:E58"/>
    <mergeCell ref="F35:F58"/>
    <mergeCell ref="A3:F4"/>
    <mergeCell ref="G3:G4"/>
    <mergeCell ref="G20:G22"/>
    <mergeCell ref="C8:E31"/>
    <mergeCell ref="F8:F31"/>
  </mergeCells>
  <printOptions horizontalCentered="1"/>
  <pageMargins left="0.07874015748031496" right="0.07874015748031496" top="0.03937007874015748" bottom="0.07874015748031496" header="0.1968503937007874" footer="0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Zeros="0" view="pageBreakPreview" zoomScale="75" zoomScaleNormal="130" zoomScaleSheetLayoutView="75" zoomScalePageLayoutView="0" workbookViewId="0" topLeftCell="A1">
      <pane ySplit="4" topLeftCell="A8" activePane="bottomLeft" state="frozen"/>
      <selection pane="topLeft" activeCell="G61" sqref="G61:J62"/>
      <selection pane="bottomLeft" activeCell="H62" sqref="H62"/>
    </sheetView>
  </sheetViews>
  <sheetFormatPr defaultColWidth="9.00390625" defaultRowHeight="12.75"/>
  <cols>
    <col min="1" max="1" width="3.125" style="0" customWidth="1"/>
    <col min="2" max="2" width="0.875" style="0" customWidth="1"/>
    <col min="3" max="3" width="11.25390625" style="0" customWidth="1"/>
    <col min="4" max="4" width="11.375" style="0" customWidth="1"/>
    <col min="5" max="5" width="6.375" style="0" customWidth="1"/>
    <col min="6" max="6" width="9.00390625" style="0" bestFit="1" customWidth="1"/>
    <col min="7" max="7" width="6.75390625" style="11" customWidth="1"/>
    <col min="8" max="12" width="10.625" style="0" bestFit="1" customWidth="1"/>
    <col min="13" max="13" width="11.625" style="0" bestFit="1" customWidth="1"/>
    <col min="14" max="15" width="11.75390625" style="0" bestFit="1" customWidth="1"/>
  </cols>
  <sheetData>
    <row r="1" spans="1:15" s="7" customFormat="1" ht="21" customHeight="1">
      <c r="A1" s="12"/>
      <c r="G1" s="10"/>
      <c r="O1" s="13" t="s">
        <v>72</v>
      </c>
    </row>
    <row r="2" ht="3.75" customHeight="1" thickBot="1"/>
    <row r="3" spans="1:15" ht="15" customHeight="1">
      <c r="A3" s="95" t="s">
        <v>1</v>
      </c>
      <c r="B3" s="96"/>
      <c r="C3" s="96"/>
      <c r="D3" s="96"/>
      <c r="E3" s="96"/>
      <c r="F3" s="96"/>
      <c r="G3" s="121" t="s">
        <v>23</v>
      </c>
      <c r="H3" s="133" t="s">
        <v>0</v>
      </c>
      <c r="I3" s="134"/>
      <c r="J3" s="134"/>
      <c r="K3" s="134"/>
      <c r="L3" s="134"/>
      <c r="M3" s="134"/>
      <c r="N3" s="134"/>
      <c r="O3" s="134"/>
    </row>
    <row r="4" spans="1:15" ht="15" customHeight="1" thickBot="1">
      <c r="A4" s="98"/>
      <c r="B4" s="99"/>
      <c r="C4" s="99"/>
      <c r="D4" s="99"/>
      <c r="E4" s="99"/>
      <c r="F4" s="99"/>
      <c r="G4" s="135"/>
      <c r="H4" s="1">
        <v>100</v>
      </c>
      <c r="I4" s="1">
        <v>150</v>
      </c>
      <c r="J4" s="1">
        <v>200</v>
      </c>
      <c r="K4" s="1">
        <v>250</v>
      </c>
      <c r="L4" s="1">
        <v>300</v>
      </c>
      <c r="M4" s="1">
        <v>400</v>
      </c>
      <c r="N4" s="1">
        <v>500</v>
      </c>
      <c r="O4" s="1">
        <v>600</v>
      </c>
    </row>
    <row r="5" spans="8:15" ht="7.5" customHeight="1" thickBot="1">
      <c r="H5" s="17"/>
      <c r="I5" s="17"/>
      <c r="J5" s="17"/>
      <c r="K5" s="17"/>
      <c r="L5" s="17"/>
      <c r="M5" s="17"/>
      <c r="N5" s="17"/>
      <c r="O5" s="17"/>
    </row>
    <row r="6" spans="1:43" s="2" customFormat="1" ht="13.5" thickBot="1">
      <c r="A6" s="9">
        <v>8</v>
      </c>
      <c r="B6" s="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ht="6.75" customHeight="1"/>
    <row r="8" spans="1:18" ht="15" customHeight="1">
      <c r="A8" s="4"/>
      <c r="C8" s="123" t="s">
        <v>41</v>
      </c>
      <c r="D8" s="124"/>
      <c r="E8" s="125"/>
      <c r="F8" s="129" t="s">
        <v>42</v>
      </c>
      <c r="G8" s="129">
        <v>100</v>
      </c>
      <c r="H8" s="56">
        <v>10008.8</v>
      </c>
      <c r="I8" s="77">
        <v>15321.12</v>
      </c>
      <c r="J8" s="72">
        <v>19500.68</v>
      </c>
      <c r="K8" s="72">
        <v>22336.22</v>
      </c>
      <c r="L8" s="72">
        <v>27004.3</v>
      </c>
      <c r="M8" s="72">
        <v>53248.68</v>
      </c>
      <c r="N8" s="72">
        <v>75164.82</v>
      </c>
      <c r="O8" s="72">
        <v>92208.74</v>
      </c>
      <c r="Q8" s="62"/>
      <c r="R8" s="19"/>
    </row>
    <row r="9" spans="1:15" ht="15" customHeight="1">
      <c r="A9" s="5"/>
      <c r="C9" s="126"/>
      <c r="D9" s="127"/>
      <c r="E9" s="128"/>
      <c r="F9" s="130"/>
      <c r="G9" s="130"/>
      <c r="H9" s="50"/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</row>
    <row r="10" spans="1:15" ht="15" customHeight="1">
      <c r="A10" s="5"/>
      <c r="C10" s="126"/>
      <c r="D10" s="127"/>
      <c r="E10" s="128"/>
      <c r="F10" s="130"/>
      <c r="G10" s="131"/>
      <c r="H10" s="50"/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</row>
    <row r="11" spans="1:15" ht="15" customHeight="1">
      <c r="A11" s="5"/>
      <c r="C11" s="126"/>
      <c r="D11" s="127"/>
      <c r="E11" s="128"/>
      <c r="F11" s="130"/>
      <c r="G11" s="129">
        <v>150</v>
      </c>
      <c r="H11" s="50">
        <v>0</v>
      </c>
      <c r="I11" s="77">
        <v>19690.66</v>
      </c>
      <c r="J11" s="72">
        <v>23476.1</v>
      </c>
      <c r="K11" s="72">
        <v>26054.4</v>
      </c>
      <c r="L11" s="72">
        <v>30953.76</v>
      </c>
      <c r="M11" s="72">
        <v>58039.48</v>
      </c>
      <c r="N11" s="72">
        <v>81202.88</v>
      </c>
      <c r="O11" s="72">
        <v>97351.18</v>
      </c>
    </row>
    <row r="12" spans="1:15" ht="15" customHeight="1">
      <c r="A12" s="5"/>
      <c r="C12" s="126"/>
      <c r="D12" s="127"/>
      <c r="E12" s="128"/>
      <c r="F12" s="130"/>
      <c r="G12" s="130"/>
      <c r="H12" s="50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</row>
    <row r="13" spans="1:15" ht="15" customHeight="1">
      <c r="A13" s="5"/>
      <c r="C13" s="126"/>
      <c r="D13" s="127"/>
      <c r="E13" s="128"/>
      <c r="F13" s="130"/>
      <c r="G13" s="131"/>
      <c r="H13" s="50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1:15" ht="15" customHeight="1">
      <c r="A14" s="5"/>
      <c r="C14" s="126"/>
      <c r="D14" s="127"/>
      <c r="E14" s="128"/>
      <c r="F14" s="130"/>
      <c r="G14" s="129">
        <v>200</v>
      </c>
      <c r="H14" s="50">
        <v>0</v>
      </c>
      <c r="I14" s="78">
        <v>0</v>
      </c>
      <c r="J14" s="72">
        <v>28252.74</v>
      </c>
      <c r="K14" s="72">
        <v>30668.2</v>
      </c>
      <c r="L14" s="72">
        <v>35459</v>
      </c>
      <c r="M14" s="72">
        <v>63019.08</v>
      </c>
      <c r="N14" s="72">
        <v>87309.38</v>
      </c>
      <c r="O14" s="72">
        <v>102480.64</v>
      </c>
    </row>
    <row r="15" spans="1:15" ht="15" customHeight="1">
      <c r="A15" s="5"/>
      <c r="C15" s="126"/>
      <c r="D15" s="127"/>
      <c r="E15" s="128"/>
      <c r="F15" s="130"/>
      <c r="G15" s="130"/>
      <c r="H15" s="50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</row>
    <row r="16" spans="1:15" ht="15" customHeight="1">
      <c r="A16" s="5"/>
      <c r="C16" s="126"/>
      <c r="D16" s="127"/>
      <c r="E16" s="128"/>
      <c r="F16" s="130"/>
      <c r="G16" s="131"/>
      <c r="H16" s="50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1:38" ht="15" customHeight="1">
      <c r="A17" s="5"/>
      <c r="C17" s="126"/>
      <c r="D17" s="127"/>
      <c r="E17" s="128"/>
      <c r="F17" s="130"/>
      <c r="G17" s="129">
        <v>250</v>
      </c>
      <c r="H17" s="50">
        <v>0</v>
      </c>
      <c r="I17" s="78">
        <v>0</v>
      </c>
      <c r="J17" s="78">
        <v>0</v>
      </c>
      <c r="K17" s="72">
        <v>36991.82</v>
      </c>
      <c r="L17" s="72">
        <v>39217.3</v>
      </c>
      <c r="M17" s="72">
        <v>66628.7</v>
      </c>
      <c r="N17" s="72">
        <v>92127.32</v>
      </c>
      <c r="O17" s="72">
        <v>106457.24</v>
      </c>
      <c r="AL17" s="2"/>
    </row>
    <row r="18" spans="1:15" ht="15" customHeight="1">
      <c r="A18" s="5"/>
      <c r="C18" s="126"/>
      <c r="D18" s="127"/>
      <c r="E18" s="128"/>
      <c r="F18" s="130"/>
      <c r="G18" s="130"/>
      <c r="H18" s="50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1:38" ht="15" customHeight="1">
      <c r="A19" s="5"/>
      <c r="C19" s="126"/>
      <c r="D19" s="127"/>
      <c r="E19" s="128"/>
      <c r="F19" s="130"/>
      <c r="G19" s="131"/>
      <c r="H19" s="50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AL19" s="19"/>
    </row>
    <row r="20" spans="1:15" ht="15" customHeight="1">
      <c r="A20" s="5"/>
      <c r="C20" s="126"/>
      <c r="D20" s="127"/>
      <c r="E20" s="128"/>
      <c r="F20" s="130"/>
      <c r="G20" s="129">
        <v>300</v>
      </c>
      <c r="H20" s="50">
        <v>0</v>
      </c>
      <c r="I20" s="78">
        <v>0</v>
      </c>
      <c r="J20" s="78">
        <v>0</v>
      </c>
      <c r="K20" s="78">
        <v>0</v>
      </c>
      <c r="L20" s="72">
        <v>45703.76</v>
      </c>
      <c r="M20" s="72">
        <v>72572.36</v>
      </c>
      <c r="N20" s="72">
        <v>96401.28</v>
      </c>
      <c r="O20" s="72">
        <v>112088.2</v>
      </c>
    </row>
    <row r="21" spans="1:15" ht="15" customHeight="1">
      <c r="A21" s="5"/>
      <c r="C21" s="126"/>
      <c r="D21" s="127"/>
      <c r="E21" s="128"/>
      <c r="F21" s="130"/>
      <c r="G21" s="130"/>
      <c r="H21" s="50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5" customHeight="1">
      <c r="A22" s="5"/>
      <c r="C22" s="126"/>
      <c r="D22" s="127"/>
      <c r="E22" s="128"/>
      <c r="F22" s="130"/>
      <c r="G22" s="131"/>
      <c r="H22" s="50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1:15" ht="15" customHeight="1">
      <c r="A23" s="5"/>
      <c r="C23" s="126"/>
      <c r="D23" s="127"/>
      <c r="E23" s="128"/>
      <c r="F23" s="130"/>
      <c r="G23" s="129">
        <v>400</v>
      </c>
      <c r="H23" s="50">
        <v>0</v>
      </c>
      <c r="I23" s="78">
        <v>0</v>
      </c>
      <c r="J23" s="78">
        <v>0</v>
      </c>
      <c r="K23" s="78">
        <v>0</v>
      </c>
      <c r="L23" s="78">
        <v>0</v>
      </c>
      <c r="M23" s="72">
        <v>98979.58</v>
      </c>
      <c r="N23" s="72">
        <v>129267.82</v>
      </c>
      <c r="O23" s="72">
        <v>158050.38</v>
      </c>
    </row>
    <row r="24" spans="1:15" ht="15" customHeight="1">
      <c r="A24" s="5"/>
      <c r="C24" s="126"/>
      <c r="D24" s="127"/>
      <c r="E24" s="128"/>
      <c r="F24" s="130"/>
      <c r="G24" s="130"/>
      <c r="H24" s="50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1:15" ht="15" customHeight="1">
      <c r="A25" s="5"/>
      <c r="C25" s="126"/>
      <c r="D25" s="127"/>
      <c r="E25" s="128"/>
      <c r="F25" s="130"/>
      <c r="G25" s="131"/>
      <c r="H25" s="50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1:15" ht="15" customHeight="1">
      <c r="A26" s="5"/>
      <c r="C26" s="126"/>
      <c r="D26" s="127"/>
      <c r="E26" s="128"/>
      <c r="F26" s="130"/>
      <c r="G26" s="129">
        <v>500</v>
      </c>
      <c r="H26" s="50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2">
        <v>152703.8</v>
      </c>
      <c r="O26" s="72">
        <v>192735.3</v>
      </c>
    </row>
    <row r="27" spans="1:15" ht="15" customHeight="1">
      <c r="A27" s="5"/>
      <c r="C27" s="126"/>
      <c r="D27" s="127"/>
      <c r="E27" s="128"/>
      <c r="F27" s="130"/>
      <c r="G27" s="130"/>
      <c r="H27" s="50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1:15" ht="15" customHeight="1">
      <c r="A28" s="5"/>
      <c r="C28" s="126"/>
      <c r="D28" s="127"/>
      <c r="E28" s="128"/>
      <c r="F28" s="130"/>
      <c r="G28" s="131"/>
      <c r="H28" s="50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1:15" ht="15" customHeight="1">
      <c r="A29" s="5"/>
      <c r="C29" s="126"/>
      <c r="D29" s="127"/>
      <c r="E29" s="128"/>
      <c r="F29" s="130"/>
      <c r="G29" s="129">
        <v>600</v>
      </c>
      <c r="H29" s="50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2">
        <v>208245.22</v>
      </c>
    </row>
    <row r="30" spans="1:15" ht="15" customHeight="1">
      <c r="A30" s="5"/>
      <c r="C30" s="126"/>
      <c r="D30" s="127"/>
      <c r="E30" s="128"/>
      <c r="F30" s="130"/>
      <c r="G30" s="130"/>
      <c r="H30" s="50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/>
    </row>
    <row r="31" spans="1:15" ht="15" customHeight="1">
      <c r="A31" s="5"/>
      <c r="C31" s="126"/>
      <c r="D31" s="127"/>
      <c r="E31" s="128"/>
      <c r="F31" s="130"/>
      <c r="G31" s="131"/>
      <c r="H31" s="50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/>
    </row>
    <row r="32" ht="13.5" thickBot="1"/>
    <row r="33" spans="1:38" s="2" customFormat="1" ht="13.5" thickBot="1">
      <c r="A33" s="9">
        <v>8</v>
      </c>
      <c r="B33" s="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ht="6.75" customHeight="1"/>
    <row r="35" spans="1:41" ht="15" customHeight="1">
      <c r="A35" s="4"/>
      <c r="C35" s="123" t="s">
        <v>43</v>
      </c>
      <c r="D35" s="124"/>
      <c r="E35" s="125"/>
      <c r="F35" s="129" t="s">
        <v>44</v>
      </c>
      <c r="G35" s="129">
        <v>100</v>
      </c>
      <c r="H35" s="72">
        <v>11901.48</v>
      </c>
      <c r="I35" s="72">
        <v>14574.18</v>
      </c>
      <c r="J35" s="72">
        <v>16053.9</v>
      </c>
      <c r="K35" s="72">
        <v>22824.74</v>
      </c>
      <c r="L35" s="72">
        <v>26135.82</v>
      </c>
      <c r="M35" s="72">
        <v>46125.02</v>
      </c>
      <c r="N35" s="72">
        <v>68284.24</v>
      </c>
      <c r="O35" s="72">
        <v>78217.48</v>
      </c>
      <c r="AM35" s="19"/>
      <c r="AN35" s="19"/>
      <c r="AO35" s="19"/>
    </row>
    <row r="36" spans="1:15" ht="15" customHeight="1">
      <c r="A36" s="5"/>
      <c r="C36" s="126"/>
      <c r="D36" s="127"/>
      <c r="E36" s="128"/>
      <c r="F36" s="130"/>
      <c r="G36" s="130"/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1:15" ht="15" customHeight="1">
      <c r="A37" s="5"/>
      <c r="C37" s="126"/>
      <c r="D37" s="127"/>
      <c r="E37" s="128"/>
      <c r="F37" s="130"/>
      <c r="G37" s="131"/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1:15" ht="15" customHeight="1">
      <c r="A38" s="5"/>
      <c r="C38" s="126"/>
      <c r="D38" s="127"/>
      <c r="E38" s="128"/>
      <c r="F38" s="130"/>
      <c r="G38" s="129">
        <v>150</v>
      </c>
      <c r="H38" s="78">
        <v>0</v>
      </c>
      <c r="I38" s="72">
        <v>18062.26</v>
      </c>
      <c r="J38" s="72">
        <v>19907.78</v>
      </c>
      <c r="K38" s="72">
        <v>26271.52</v>
      </c>
      <c r="L38" s="72">
        <v>29012.66</v>
      </c>
      <c r="M38" s="72">
        <v>51797.28</v>
      </c>
      <c r="N38" s="72">
        <v>71039.54</v>
      </c>
      <c r="O38" s="72">
        <v>81040.04</v>
      </c>
    </row>
    <row r="39" spans="1:15" ht="15" customHeight="1">
      <c r="A39" s="5"/>
      <c r="C39" s="126"/>
      <c r="D39" s="127"/>
      <c r="E39" s="128"/>
      <c r="F39" s="130"/>
      <c r="G39" s="130"/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1:15" ht="15" customHeight="1">
      <c r="A40" s="5"/>
      <c r="C40" s="126"/>
      <c r="D40" s="127"/>
      <c r="E40" s="128"/>
      <c r="F40" s="130"/>
      <c r="G40" s="131"/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1:15" ht="15" customHeight="1">
      <c r="A41" s="5"/>
      <c r="C41" s="126"/>
      <c r="D41" s="127"/>
      <c r="E41" s="128"/>
      <c r="F41" s="130"/>
      <c r="G41" s="129">
        <v>200</v>
      </c>
      <c r="H41" s="78">
        <v>0</v>
      </c>
      <c r="I41" s="78">
        <v>0</v>
      </c>
      <c r="J41" s="72">
        <v>26950.02</v>
      </c>
      <c r="K41" s="72">
        <v>31672.38</v>
      </c>
      <c r="L41" s="72">
        <v>35282</v>
      </c>
      <c r="M41" s="72">
        <v>55216.92</v>
      </c>
      <c r="N41" s="72">
        <v>86413.76</v>
      </c>
      <c r="O41" s="72">
        <v>106728.64</v>
      </c>
    </row>
    <row r="42" spans="1:15" ht="15" customHeight="1">
      <c r="A42" s="5"/>
      <c r="C42" s="126"/>
      <c r="D42" s="127"/>
      <c r="E42" s="128"/>
      <c r="F42" s="130"/>
      <c r="G42" s="130"/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1:15" ht="15" customHeight="1">
      <c r="A43" s="5"/>
      <c r="C43" s="126"/>
      <c r="D43" s="127"/>
      <c r="E43" s="128"/>
      <c r="F43" s="130"/>
      <c r="G43" s="131"/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</row>
    <row r="44" spans="1:15" ht="15" customHeight="1">
      <c r="A44" s="5"/>
      <c r="C44" s="126"/>
      <c r="D44" s="127"/>
      <c r="E44" s="128"/>
      <c r="F44" s="130"/>
      <c r="G44" s="129">
        <v>250</v>
      </c>
      <c r="H44" s="78">
        <v>0</v>
      </c>
      <c r="I44" s="78">
        <v>0</v>
      </c>
      <c r="J44" s="78">
        <v>0</v>
      </c>
      <c r="K44" s="72">
        <v>37833.16</v>
      </c>
      <c r="L44" s="72">
        <v>40317.06</v>
      </c>
      <c r="M44" s="72">
        <v>64444.52</v>
      </c>
      <c r="N44" s="72">
        <v>102196.26</v>
      </c>
      <c r="O44" s="72">
        <v>109672.74</v>
      </c>
    </row>
    <row r="45" spans="1:15" ht="15" customHeight="1">
      <c r="A45" s="5"/>
      <c r="C45" s="126"/>
      <c r="D45" s="127"/>
      <c r="E45" s="128"/>
      <c r="F45" s="130"/>
      <c r="G45" s="130"/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</row>
    <row r="46" spans="1:15" ht="15" customHeight="1">
      <c r="A46" s="5"/>
      <c r="C46" s="126"/>
      <c r="D46" s="127"/>
      <c r="E46" s="128"/>
      <c r="F46" s="130"/>
      <c r="G46" s="131"/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1:15" ht="15" customHeight="1">
      <c r="A47" s="5"/>
      <c r="C47" s="126"/>
      <c r="D47" s="127"/>
      <c r="E47" s="128"/>
      <c r="F47" s="130"/>
      <c r="G47" s="129">
        <v>300</v>
      </c>
      <c r="H47" s="78">
        <v>0</v>
      </c>
      <c r="I47" s="78">
        <v>0</v>
      </c>
      <c r="J47" s="78">
        <v>0</v>
      </c>
      <c r="K47" s="78">
        <v>0</v>
      </c>
      <c r="L47" s="72">
        <v>44225.22</v>
      </c>
      <c r="M47" s="72">
        <v>71120.96</v>
      </c>
      <c r="N47" s="72">
        <v>108668.56</v>
      </c>
      <c r="O47" s="72">
        <v>116824.72</v>
      </c>
    </row>
    <row r="48" spans="1:15" ht="15" customHeight="1">
      <c r="A48" s="5"/>
      <c r="C48" s="126"/>
      <c r="D48" s="127"/>
      <c r="E48" s="128"/>
      <c r="F48" s="130"/>
      <c r="G48" s="130"/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1:15" ht="15" customHeight="1">
      <c r="A49" s="5"/>
      <c r="C49" s="126"/>
      <c r="D49" s="127"/>
      <c r="E49" s="128"/>
      <c r="F49" s="130"/>
      <c r="G49" s="131"/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ht="15" customHeight="1">
      <c r="A50" s="5"/>
      <c r="C50" s="126"/>
      <c r="D50" s="127"/>
      <c r="E50" s="128"/>
      <c r="F50" s="130"/>
      <c r="G50" s="129">
        <v>400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2">
        <v>120474.46</v>
      </c>
      <c r="N50" s="72">
        <v>154887.98</v>
      </c>
      <c r="O50" s="72">
        <v>159664.62</v>
      </c>
    </row>
    <row r="51" spans="1:15" ht="15" customHeight="1">
      <c r="A51" s="5"/>
      <c r="C51" s="126"/>
      <c r="D51" s="127"/>
      <c r="E51" s="128"/>
      <c r="F51" s="130"/>
      <c r="G51" s="130"/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1:15" ht="15" customHeight="1">
      <c r="A52" s="5"/>
      <c r="C52" s="126"/>
      <c r="D52" s="127"/>
      <c r="E52" s="128"/>
      <c r="F52" s="130"/>
      <c r="G52" s="131"/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1:15" ht="15" customHeight="1">
      <c r="A53" s="5"/>
      <c r="C53" s="126"/>
      <c r="D53" s="127"/>
      <c r="E53" s="128"/>
      <c r="F53" s="130"/>
      <c r="G53" s="129">
        <v>500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2">
        <v>185420.48</v>
      </c>
      <c r="O53" s="72">
        <v>193929.46</v>
      </c>
    </row>
    <row r="54" spans="1:15" ht="15" customHeight="1">
      <c r="A54" s="5"/>
      <c r="C54" s="126"/>
      <c r="D54" s="127"/>
      <c r="E54" s="128"/>
      <c r="F54" s="130"/>
      <c r="G54" s="130"/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1:15" ht="15" customHeight="1">
      <c r="A55" s="5"/>
      <c r="C55" s="126"/>
      <c r="D55" s="127"/>
      <c r="E55" s="128"/>
      <c r="F55" s="130"/>
      <c r="G55" s="131"/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</row>
    <row r="56" spans="1:15" ht="15" customHeight="1">
      <c r="A56" s="5"/>
      <c r="C56" s="126"/>
      <c r="D56" s="127"/>
      <c r="E56" s="128"/>
      <c r="F56" s="130"/>
      <c r="G56" s="73">
        <v>600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2">
        <v>224963.46</v>
      </c>
    </row>
  </sheetData>
  <sheetProtection/>
  <mergeCells count="22">
    <mergeCell ref="G26:G28"/>
    <mergeCell ref="G20:G22"/>
    <mergeCell ref="G29:G31"/>
    <mergeCell ref="G44:G46"/>
    <mergeCell ref="G47:G49"/>
    <mergeCell ref="C35:E56"/>
    <mergeCell ref="F35:F56"/>
    <mergeCell ref="G35:G37"/>
    <mergeCell ref="G38:G40"/>
    <mergeCell ref="G41:G43"/>
    <mergeCell ref="G53:G55"/>
    <mergeCell ref="G50:G52"/>
    <mergeCell ref="H3:O3"/>
    <mergeCell ref="C8:E31"/>
    <mergeCell ref="F8:F31"/>
    <mergeCell ref="G8:G10"/>
    <mergeCell ref="G11:G13"/>
    <mergeCell ref="G17:G19"/>
    <mergeCell ref="G14:G16"/>
    <mergeCell ref="A3:F4"/>
    <mergeCell ref="G3:G4"/>
    <mergeCell ref="G23:G25"/>
  </mergeCells>
  <printOptions horizontalCentered="1"/>
  <pageMargins left="0.07874015748031496" right="0.07874015748031496" top="0.03937007874015748" bottom="0.07874015748031496" header="0.1968503937007874" footer="0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Zeros="0" view="pageBreakPreview" zoomScale="75" zoomScaleNormal="130" zoomScaleSheetLayoutView="75" zoomScalePageLayoutView="0" workbookViewId="0" topLeftCell="A1">
      <pane ySplit="4" topLeftCell="A5" activePane="bottomLeft" state="frozen"/>
      <selection pane="topLeft" activeCell="G61" sqref="G61:J62"/>
      <selection pane="bottomLeft" activeCell="T22" sqref="T22"/>
    </sheetView>
  </sheetViews>
  <sheetFormatPr defaultColWidth="9.00390625" defaultRowHeight="12.75"/>
  <cols>
    <col min="1" max="1" width="3.125" style="0" customWidth="1"/>
    <col min="2" max="2" width="0.875" style="0" customWidth="1"/>
    <col min="4" max="4" width="11.25390625" style="0" customWidth="1"/>
    <col min="5" max="5" width="11.375" style="0" customWidth="1"/>
    <col min="6" max="6" width="6.375" style="0" customWidth="1"/>
    <col min="7" max="7" width="9.00390625" style="0" bestFit="1" customWidth="1"/>
    <col min="8" max="8" width="6.75390625" style="11" customWidth="1"/>
    <col min="9" max="13" width="10.375" style="0" bestFit="1" customWidth="1"/>
    <col min="14" max="14" width="11.375" style="0" customWidth="1"/>
    <col min="15" max="16" width="11.625" style="0" bestFit="1" customWidth="1"/>
  </cols>
  <sheetData>
    <row r="1" spans="1:16" s="7" customFormat="1" ht="21" customHeight="1">
      <c r="A1" s="12"/>
      <c r="H1" s="10"/>
      <c r="P1" s="13" t="s">
        <v>73</v>
      </c>
    </row>
    <row r="2" ht="3.75" customHeight="1" thickBot="1"/>
    <row r="3" spans="1:16" ht="15" customHeight="1">
      <c r="A3" s="95" t="s">
        <v>1</v>
      </c>
      <c r="B3" s="96"/>
      <c r="C3" s="96"/>
      <c r="D3" s="96"/>
      <c r="E3" s="96"/>
      <c r="F3" s="96"/>
      <c r="G3" s="96"/>
      <c r="H3" s="121" t="s">
        <v>23</v>
      </c>
      <c r="I3" s="133" t="s">
        <v>0</v>
      </c>
      <c r="J3" s="134"/>
      <c r="K3" s="134"/>
      <c r="L3" s="134"/>
      <c r="M3" s="134"/>
      <c r="N3" s="134"/>
      <c r="O3" s="134"/>
      <c r="P3" s="134"/>
    </row>
    <row r="4" spans="1:16" ht="15" customHeight="1" thickBot="1">
      <c r="A4" s="98"/>
      <c r="B4" s="99"/>
      <c r="C4" s="99"/>
      <c r="D4" s="99"/>
      <c r="E4" s="99"/>
      <c r="F4" s="99"/>
      <c r="G4" s="99"/>
      <c r="H4" s="135"/>
      <c r="I4" s="1">
        <v>100</v>
      </c>
      <c r="J4" s="1">
        <v>150</v>
      </c>
      <c r="K4" s="1">
        <v>200</v>
      </c>
      <c r="L4" s="1">
        <v>250</v>
      </c>
      <c r="M4" s="1">
        <v>300</v>
      </c>
      <c r="N4" s="1">
        <v>400</v>
      </c>
      <c r="O4" s="1">
        <v>500</v>
      </c>
      <c r="P4" s="1">
        <v>600</v>
      </c>
    </row>
    <row r="5" spans="9:16" ht="7.5" customHeight="1" thickBot="1">
      <c r="I5" s="17"/>
      <c r="J5" s="17"/>
      <c r="K5" s="17"/>
      <c r="L5" s="17"/>
      <c r="M5" s="17"/>
      <c r="N5" s="17"/>
      <c r="O5" s="17"/>
      <c r="P5" s="17"/>
    </row>
    <row r="6" spans="1:16" s="2" customFormat="1" ht="13.5" thickBot="1">
      <c r="A6" s="9">
        <v>9</v>
      </c>
      <c r="B6" s="8"/>
      <c r="C6" s="27" t="s">
        <v>67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ht="6.75" customHeight="1"/>
    <row r="8" spans="1:16" ht="15" customHeight="1">
      <c r="A8" s="4"/>
      <c r="C8" s="143"/>
      <c r="D8" s="123" t="s">
        <v>58</v>
      </c>
      <c r="E8" s="124"/>
      <c r="F8" s="125"/>
      <c r="G8" s="129" t="s">
        <v>48</v>
      </c>
      <c r="H8" s="129">
        <v>100</v>
      </c>
      <c r="I8" s="65">
        <v>14958.9</v>
      </c>
      <c r="J8" s="65">
        <v>19313.1</v>
      </c>
      <c r="K8" s="65">
        <v>17674</v>
      </c>
      <c r="L8" s="65">
        <v>21532.6</v>
      </c>
      <c r="M8" s="65">
        <v>23340.4</v>
      </c>
      <c r="N8" s="65">
        <v>49643.8</v>
      </c>
      <c r="O8" s="72">
        <v>81935.66</v>
      </c>
      <c r="P8" s="72">
        <v>97893.98</v>
      </c>
    </row>
    <row r="9" spans="1:16" ht="15" customHeight="1">
      <c r="A9" s="5"/>
      <c r="C9" s="144"/>
      <c r="D9" s="126"/>
      <c r="E9" s="127"/>
      <c r="F9" s="128"/>
      <c r="G9" s="130"/>
      <c r="H9" s="130"/>
      <c r="I9" s="65"/>
      <c r="J9" s="65"/>
      <c r="K9" s="65"/>
      <c r="L9" s="65"/>
      <c r="M9" s="65"/>
      <c r="N9" s="65"/>
      <c r="O9" s="49">
        <v>0</v>
      </c>
      <c r="P9" s="49">
        <v>0</v>
      </c>
    </row>
    <row r="10" spans="1:16" ht="15" customHeight="1">
      <c r="A10" s="5"/>
      <c r="C10" s="144"/>
      <c r="D10" s="126"/>
      <c r="E10" s="127"/>
      <c r="F10" s="128"/>
      <c r="G10" s="130"/>
      <c r="H10" s="131"/>
      <c r="I10" s="65"/>
      <c r="J10" s="65"/>
      <c r="K10" s="65"/>
      <c r="L10" s="65"/>
      <c r="M10" s="65"/>
      <c r="N10" s="65"/>
      <c r="O10" s="49">
        <v>0</v>
      </c>
      <c r="P10" s="49">
        <v>0</v>
      </c>
    </row>
    <row r="11" spans="1:16" ht="15" customHeight="1">
      <c r="A11" s="5"/>
      <c r="C11" s="144"/>
      <c r="D11" s="126"/>
      <c r="E11" s="127"/>
      <c r="F11" s="128"/>
      <c r="G11" s="130"/>
      <c r="H11" s="129">
        <v>150</v>
      </c>
      <c r="I11" s="65">
        <v>0</v>
      </c>
      <c r="J11" s="65">
        <v>20740.9</v>
      </c>
      <c r="K11" s="65">
        <v>19357.9</v>
      </c>
      <c r="L11" s="79">
        <v>28741.3</v>
      </c>
      <c r="M11" s="65">
        <v>25347.6</v>
      </c>
      <c r="N11" s="65">
        <v>52288.2</v>
      </c>
      <c r="O11" s="72">
        <v>84513.96</v>
      </c>
      <c r="P11" s="72">
        <v>99482.26</v>
      </c>
    </row>
    <row r="12" spans="1:16" ht="15" customHeight="1">
      <c r="A12" s="5"/>
      <c r="C12" s="144"/>
      <c r="D12" s="126"/>
      <c r="E12" s="127"/>
      <c r="F12" s="128"/>
      <c r="G12" s="130"/>
      <c r="H12" s="130"/>
      <c r="I12" s="65">
        <v>0</v>
      </c>
      <c r="J12" s="65"/>
      <c r="K12" s="65"/>
      <c r="L12" s="65"/>
      <c r="M12" s="65"/>
      <c r="N12" s="65"/>
      <c r="O12" s="49">
        <v>0</v>
      </c>
      <c r="P12" s="49">
        <v>0</v>
      </c>
    </row>
    <row r="13" spans="1:16" ht="15" customHeight="1">
      <c r="A13" s="5"/>
      <c r="C13" s="144"/>
      <c r="D13" s="126"/>
      <c r="E13" s="127"/>
      <c r="F13" s="128"/>
      <c r="G13" s="130"/>
      <c r="H13" s="131"/>
      <c r="I13" s="65">
        <v>0</v>
      </c>
      <c r="J13" s="65"/>
      <c r="K13" s="65"/>
      <c r="L13" s="65"/>
      <c r="M13" s="65"/>
      <c r="N13" s="65"/>
      <c r="O13" s="49">
        <v>0</v>
      </c>
      <c r="P13" s="49">
        <v>0</v>
      </c>
    </row>
    <row r="14" spans="1:16" ht="15" customHeight="1">
      <c r="A14" s="5"/>
      <c r="C14" s="144"/>
      <c r="D14" s="126"/>
      <c r="E14" s="127"/>
      <c r="F14" s="128"/>
      <c r="G14" s="130"/>
      <c r="H14" s="129">
        <v>200</v>
      </c>
      <c r="I14" s="65">
        <v>0</v>
      </c>
      <c r="J14" s="65">
        <v>0</v>
      </c>
      <c r="K14" s="65">
        <v>21058.3</v>
      </c>
      <c r="L14" s="79">
        <v>31129.6</v>
      </c>
      <c r="M14" s="65">
        <v>27030.3</v>
      </c>
      <c r="N14" s="65">
        <v>53897.7</v>
      </c>
      <c r="O14" s="72">
        <v>87377.82</v>
      </c>
      <c r="P14" s="72">
        <v>102860.6</v>
      </c>
    </row>
    <row r="15" spans="1:16" ht="15" customHeight="1">
      <c r="A15" s="5"/>
      <c r="C15" s="144"/>
      <c r="D15" s="126"/>
      <c r="E15" s="127"/>
      <c r="F15" s="128"/>
      <c r="G15" s="130"/>
      <c r="H15" s="130"/>
      <c r="I15" s="65">
        <v>0</v>
      </c>
      <c r="J15" s="65">
        <v>0</v>
      </c>
      <c r="K15" s="65"/>
      <c r="L15" s="65"/>
      <c r="M15" s="65"/>
      <c r="N15" s="65"/>
      <c r="O15" s="49">
        <v>0</v>
      </c>
      <c r="P15" s="49">
        <v>0</v>
      </c>
    </row>
    <row r="16" spans="1:16" ht="15" customHeight="1">
      <c r="A16" s="5"/>
      <c r="C16" s="144"/>
      <c r="D16" s="126"/>
      <c r="E16" s="127"/>
      <c r="F16" s="128"/>
      <c r="G16" s="130"/>
      <c r="H16" s="131"/>
      <c r="I16" s="65">
        <v>0</v>
      </c>
      <c r="J16" s="65">
        <v>0</v>
      </c>
      <c r="K16" s="65"/>
      <c r="L16" s="65"/>
      <c r="M16" s="65"/>
      <c r="N16" s="65"/>
      <c r="O16" s="49">
        <v>0</v>
      </c>
      <c r="P16" s="49">
        <v>0</v>
      </c>
    </row>
    <row r="17" spans="1:16" ht="15" customHeight="1">
      <c r="A17" s="5"/>
      <c r="C17" s="144"/>
      <c r="D17" s="126"/>
      <c r="E17" s="127"/>
      <c r="F17" s="128"/>
      <c r="G17" s="130"/>
      <c r="H17" s="129">
        <v>250</v>
      </c>
      <c r="I17" s="65">
        <v>0</v>
      </c>
      <c r="J17" s="65">
        <v>0</v>
      </c>
      <c r="K17" s="65">
        <v>0</v>
      </c>
      <c r="L17" s="79">
        <v>33165.1</v>
      </c>
      <c r="M17" s="79">
        <v>37983</v>
      </c>
      <c r="N17" s="79">
        <v>68407</v>
      </c>
      <c r="O17" s="72">
        <v>89467.6</v>
      </c>
      <c r="P17" s="72">
        <v>106728.64</v>
      </c>
    </row>
    <row r="18" spans="1:16" ht="15" customHeight="1">
      <c r="A18" s="5"/>
      <c r="C18" s="144"/>
      <c r="D18" s="126"/>
      <c r="E18" s="127"/>
      <c r="F18" s="128"/>
      <c r="G18" s="130"/>
      <c r="H18" s="130"/>
      <c r="I18" s="65">
        <v>0</v>
      </c>
      <c r="J18" s="65">
        <v>0</v>
      </c>
      <c r="K18" s="65">
        <v>0</v>
      </c>
      <c r="L18" s="65"/>
      <c r="M18" s="65"/>
      <c r="N18" s="65"/>
      <c r="O18" s="49">
        <v>0</v>
      </c>
      <c r="P18" s="49">
        <v>0</v>
      </c>
    </row>
    <row r="19" spans="1:16" ht="15" customHeight="1">
      <c r="A19" s="5"/>
      <c r="C19" s="144"/>
      <c r="D19" s="126"/>
      <c r="E19" s="127"/>
      <c r="F19" s="128"/>
      <c r="G19" s="130"/>
      <c r="H19" s="131"/>
      <c r="I19" s="65">
        <v>0</v>
      </c>
      <c r="J19" s="65">
        <v>0</v>
      </c>
      <c r="K19" s="65">
        <v>0</v>
      </c>
      <c r="L19" s="65"/>
      <c r="M19" s="65"/>
      <c r="N19" s="65"/>
      <c r="O19" s="49">
        <v>0</v>
      </c>
      <c r="P19" s="49">
        <v>0</v>
      </c>
    </row>
    <row r="20" spans="1:16" ht="15" customHeight="1">
      <c r="A20" s="5"/>
      <c r="C20" s="144"/>
      <c r="D20" s="126"/>
      <c r="E20" s="127"/>
      <c r="F20" s="128"/>
      <c r="G20" s="130"/>
      <c r="H20" s="129">
        <v>300</v>
      </c>
      <c r="I20" s="65">
        <v>0</v>
      </c>
      <c r="J20" s="65">
        <v>0</v>
      </c>
      <c r="K20" s="65">
        <v>0</v>
      </c>
      <c r="L20" s="65">
        <v>0</v>
      </c>
      <c r="M20" s="65">
        <v>30621</v>
      </c>
      <c r="N20" s="65">
        <v>58037.1</v>
      </c>
      <c r="O20" s="72">
        <v>92642.98</v>
      </c>
      <c r="P20" s="72">
        <v>109659.76</v>
      </c>
    </row>
    <row r="21" spans="1:16" ht="15" customHeight="1">
      <c r="A21" s="5"/>
      <c r="C21" s="144"/>
      <c r="D21" s="126"/>
      <c r="E21" s="127"/>
      <c r="F21" s="128"/>
      <c r="G21" s="130"/>
      <c r="H21" s="130"/>
      <c r="I21" s="65">
        <v>0</v>
      </c>
      <c r="J21" s="65">
        <v>0</v>
      </c>
      <c r="K21" s="65">
        <v>0</v>
      </c>
      <c r="L21" s="65">
        <v>0</v>
      </c>
      <c r="M21" s="65"/>
      <c r="N21" s="65"/>
      <c r="O21" s="49">
        <v>0</v>
      </c>
      <c r="P21" s="49">
        <v>0</v>
      </c>
    </row>
    <row r="22" spans="1:16" ht="15" customHeight="1">
      <c r="A22" s="5"/>
      <c r="C22" s="144"/>
      <c r="D22" s="126"/>
      <c r="E22" s="127"/>
      <c r="F22" s="128"/>
      <c r="G22" s="130"/>
      <c r="H22" s="131"/>
      <c r="I22" s="49">
        <v>0</v>
      </c>
      <c r="J22" s="49">
        <v>0</v>
      </c>
      <c r="K22" s="49">
        <v>0</v>
      </c>
      <c r="L22" s="49">
        <v>0</v>
      </c>
      <c r="M22" s="49"/>
      <c r="N22" s="49"/>
      <c r="O22" s="49">
        <v>0</v>
      </c>
      <c r="P22" s="49">
        <v>0</v>
      </c>
    </row>
    <row r="23" spans="1:16" ht="15" customHeight="1">
      <c r="A23" s="5"/>
      <c r="C23" s="144"/>
      <c r="D23" s="126"/>
      <c r="E23" s="127"/>
      <c r="F23" s="128"/>
      <c r="G23" s="130"/>
      <c r="H23" s="129">
        <v>400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76443.3</v>
      </c>
      <c r="O23" s="72">
        <v>115956.24</v>
      </c>
      <c r="P23" s="72">
        <v>133827.34</v>
      </c>
    </row>
    <row r="24" spans="1:16" ht="15" customHeight="1">
      <c r="A24" s="5"/>
      <c r="C24" s="144"/>
      <c r="D24" s="126"/>
      <c r="E24" s="127"/>
      <c r="F24" s="128"/>
      <c r="G24" s="130"/>
      <c r="H24" s="130"/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/>
      <c r="O24" s="49">
        <v>0</v>
      </c>
      <c r="P24" s="49">
        <v>0</v>
      </c>
    </row>
    <row r="25" spans="1:16" ht="15" customHeight="1">
      <c r="A25" s="5"/>
      <c r="C25" s="144"/>
      <c r="D25" s="126"/>
      <c r="E25" s="127"/>
      <c r="F25" s="128"/>
      <c r="G25" s="130"/>
      <c r="H25" s="131"/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/>
      <c r="O25" s="49">
        <v>0</v>
      </c>
      <c r="P25" s="49">
        <v>0</v>
      </c>
    </row>
    <row r="26" spans="1:16" ht="15" customHeight="1">
      <c r="A26" s="5"/>
      <c r="C26" s="144"/>
      <c r="D26" s="126"/>
      <c r="E26" s="127"/>
      <c r="F26" s="128"/>
      <c r="G26" s="130"/>
      <c r="H26" s="129">
        <v>500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72">
        <v>129037.72</v>
      </c>
      <c r="P26" s="72">
        <v>152296.7</v>
      </c>
    </row>
    <row r="27" spans="1:16" ht="15" customHeight="1">
      <c r="A27" s="5"/>
      <c r="C27" s="144"/>
      <c r="D27" s="126"/>
      <c r="E27" s="127"/>
      <c r="F27" s="128"/>
      <c r="G27" s="130"/>
      <c r="H27" s="130"/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</row>
    <row r="28" spans="1:16" ht="15" customHeight="1">
      <c r="A28" s="5"/>
      <c r="C28" s="144"/>
      <c r="D28" s="126"/>
      <c r="E28" s="127"/>
      <c r="F28" s="128"/>
      <c r="G28" s="130"/>
      <c r="H28" s="131"/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</row>
    <row r="29" spans="1:16" ht="15" customHeight="1">
      <c r="A29" s="5"/>
      <c r="C29" s="144"/>
      <c r="D29" s="126"/>
      <c r="E29" s="127"/>
      <c r="F29" s="128"/>
      <c r="G29" s="130"/>
      <c r="H29" s="129">
        <v>600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72">
        <v>167698.06</v>
      </c>
    </row>
    <row r="30" spans="1:16" ht="15" customHeight="1">
      <c r="A30" s="5"/>
      <c r="C30" s="144"/>
      <c r="D30" s="126"/>
      <c r="E30" s="127"/>
      <c r="F30" s="128"/>
      <c r="G30" s="130"/>
      <c r="H30" s="130"/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/>
    </row>
    <row r="31" spans="1:16" ht="15" customHeight="1">
      <c r="A31" s="5"/>
      <c r="C31" s="144"/>
      <c r="D31" s="126"/>
      <c r="E31" s="127"/>
      <c r="F31" s="128"/>
      <c r="G31" s="130"/>
      <c r="H31" s="131"/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/>
    </row>
    <row r="32" ht="13.5" thickBot="1"/>
    <row r="33" spans="1:16" s="2" customFormat="1" ht="13.5" thickBot="1">
      <c r="A33" s="9">
        <v>9</v>
      </c>
      <c r="B33" s="8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ht="6.75" customHeight="1"/>
    <row r="35" spans="1:17" ht="15" customHeight="1">
      <c r="A35" s="4"/>
      <c r="C35" s="143"/>
      <c r="D35" s="123" t="s">
        <v>57</v>
      </c>
      <c r="E35" s="124"/>
      <c r="F35" s="125"/>
      <c r="G35" s="129" t="s">
        <v>22</v>
      </c>
      <c r="H35" s="129">
        <v>100</v>
      </c>
      <c r="I35" s="72">
        <v>18835.16</v>
      </c>
      <c r="J35" s="72">
        <v>21889</v>
      </c>
      <c r="K35" s="72">
        <v>23069</v>
      </c>
      <c r="L35" s="72">
        <v>26828.48</v>
      </c>
      <c r="M35" s="72">
        <v>31265.28</v>
      </c>
      <c r="N35" s="72">
        <v>61676.24</v>
      </c>
      <c r="O35" s="72">
        <v>77213.3</v>
      </c>
      <c r="P35" s="72">
        <v>96401.28</v>
      </c>
      <c r="Q35" s="19"/>
    </row>
    <row r="36" spans="1:16" ht="15" customHeight="1">
      <c r="A36" s="5"/>
      <c r="C36" s="144"/>
      <c r="D36" s="126"/>
      <c r="E36" s="127"/>
      <c r="F36" s="128"/>
      <c r="G36" s="130"/>
      <c r="H36" s="130"/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</row>
    <row r="37" spans="1:16" ht="15" customHeight="1">
      <c r="A37" s="5"/>
      <c r="C37" s="144"/>
      <c r="D37" s="126"/>
      <c r="E37" s="127"/>
      <c r="F37" s="128"/>
      <c r="G37" s="130"/>
      <c r="H37" s="131"/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15" customHeight="1">
      <c r="A38" s="5"/>
      <c r="C38" s="144"/>
      <c r="D38" s="126"/>
      <c r="E38" s="127"/>
      <c r="F38" s="128"/>
      <c r="G38" s="130"/>
      <c r="H38" s="129">
        <v>150</v>
      </c>
      <c r="I38" s="78">
        <v>0</v>
      </c>
      <c r="J38" s="72">
        <v>23951.64</v>
      </c>
      <c r="K38" s="72">
        <v>25118.66</v>
      </c>
      <c r="L38" s="72">
        <v>28728.28</v>
      </c>
      <c r="M38" s="72">
        <v>33179.24</v>
      </c>
      <c r="N38" s="72">
        <v>65488.82</v>
      </c>
      <c r="O38" s="72">
        <v>81135.62</v>
      </c>
      <c r="P38" s="72">
        <v>100459.3</v>
      </c>
    </row>
    <row r="39" spans="1:16" ht="15" customHeight="1">
      <c r="A39" s="5"/>
      <c r="C39" s="144"/>
      <c r="D39" s="126"/>
      <c r="E39" s="127"/>
      <c r="F39" s="128"/>
      <c r="G39" s="130"/>
      <c r="H39" s="130"/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</row>
    <row r="40" spans="1:16" ht="15" customHeight="1">
      <c r="A40" s="5"/>
      <c r="C40" s="144"/>
      <c r="D40" s="126"/>
      <c r="E40" s="127"/>
      <c r="F40" s="128"/>
      <c r="G40" s="130"/>
      <c r="H40" s="131"/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</row>
    <row r="41" spans="1:16" ht="15" customHeight="1">
      <c r="A41" s="5"/>
      <c r="C41" s="144"/>
      <c r="D41" s="126"/>
      <c r="E41" s="127"/>
      <c r="F41" s="128"/>
      <c r="G41" s="130"/>
      <c r="H41" s="129">
        <v>200</v>
      </c>
      <c r="I41" s="78">
        <v>0</v>
      </c>
      <c r="J41" s="78">
        <v>0</v>
      </c>
      <c r="K41" s="72">
        <v>28442.72</v>
      </c>
      <c r="L41" s="72">
        <v>32256.48</v>
      </c>
      <c r="M41" s="72">
        <v>35893.24</v>
      </c>
      <c r="N41" s="72">
        <v>69329.72</v>
      </c>
      <c r="O41" s="72">
        <v>85572.42</v>
      </c>
      <c r="P41" s="72">
        <v>104950.38</v>
      </c>
    </row>
    <row r="42" spans="1:16" ht="15" customHeight="1">
      <c r="A42" s="5"/>
      <c r="C42" s="144"/>
      <c r="D42" s="126"/>
      <c r="E42" s="127"/>
      <c r="F42" s="128"/>
      <c r="G42" s="130"/>
      <c r="H42" s="130"/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</row>
    <row r="43" spans="1:16" ht="15" customHeight="1">
      <c r="A43" s="5"/>
      <c r="C43" s="144"/>
      <c r="D43" s="126"/>
      <c r="E43" s="127"/>
      <c r="F43" s="128"/>
      <c r="G43" s="130"/>
      <c r="H43" s="131"/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15" customHeight="1">
      <c r="A44" s="5"/>
      <c r="C44" s="144"/>
      <c r="D44" s="126"/>
      <c r="E44" s="127"/>
      <c r="F44" s="128"/>
      <c r="G44" s="130"/>
      <c r="H44" s="129">
        <v>250</v>
      </c>
      <c r="I44" s="78">
        <v>0</v>
      </c>
      <c r="J44" s="78">
        <v>0</v>
      </c>
      <c r="K44" s="78">
        <v>0</v>
      </c>
      <c r="L44" s="72">
        <v>34793.48</v>
      </c>
      <c r="M44" s="72">
        <v>39488.7</v>
      </c>
      <c r="N44" s="72">
        <v>89399.16</v>
      </c>
      <c r="O44" s="72">
        <v>113065.24</v>
      </c>
      <c r="P44" s="72">
        <v>141983.5</v>
      </c>
    </row>
    <row r="45" spans="1:16" ht="15" customHeight="1">
      <c r="A45" s="5"/>
      <c r="C45" s="144"/>
      <c r="D45" s="126"/>
      <c r="E45" s="127"/>
      <c r="F45" s="128"/>
      <c r="G45" s="130"/>
      <c r="H45" s="130"/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15" customHeight="1">
      <c r="A46" s="5"/>
      <c r="C46" s="144"/>
      <c r="D46" s="126"/>
      <c r="E46" s="127"/>
      <c r="F46" s="128"/>
      <c r="G46" s="130"/>
      <c r="H46" s="131"/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</row>
    <row r="47" spans="1:16" ht="15" customHeight="1">
      <c r="A47" s="5"/>
      <c r="C47" s="144"/>
      <c r="D47" s="126"/>
      <c r="E47" s="127"/>
      <c r="F47" s="128"/>
      <c r="G47" s="130"/>
      <c r="H47" s="129">
        <v>300</v>
      </c>
      <c r="I47" s="78">
        <v>0</v>
      </c>
      <c r="J47" s="78">
        <v>0</v>
      </c>
      <c r="K47" s="78">
        <v>0</v>
      </c>
      <c r="L47" s="78">
        <v>0</v>
      </c>
      <c r="M47" s="72">
        <v>40805.58</v>
      </c>
      <c r="N47" s="72">
        <v>95818.36</v>
      </c>
      <c r="O47" s="72">
        <v>119348.74</v>
      </c>
      <c r="P47" s="72">
        <v>148035.72</v>
      </c>
    </row>
    <row r="48" spans="1:16" ht="15" customHeight="1">
      <c r="A48" s="5"/>
      <c r="C48" s="144"/>
      <c r="D48" s="126"/>
      <c r="E48" s="127"/>
      <c r="F48" s="128"/>
      <c r="G48" s="130"/>
      <c r="H48" s="130"/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</row>
    <row r="49" spans="1:16" ht="15" customHeight="1">
      <c r="A49" s="5"/>
      <c r="C49" s="144"/>
      <c r="D49" s="126"/>
      <c r="E49" s="127"/>
      <c r="F49" s="128"/>
      <c r="G49" s="130"/>
      <c r="H49" s="131"/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</row>
    <row r="50" spans="1:16" ht="15" customHeight="1">
      <c r="A50" s="5"/>
      <c r="C50" s="144"/>
      <c r="D50" s="126"/>
      <c r="E50" s="127"/>
      <c r="F50" s="128"/>
      <c r="G50" s="130"/>
      <c r="H50" s="129">
        <v>400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2">
        <v>111843.94</v>
      </c>
      <c r="O50" s="72">
        <v>134831.52</v>
      </c>
      <c r="P50" s="72">
        <v>163084.26</v>
      </c>
    </row>
    <row r="51" spans="1:16" ht="15" customHeight="1">
      <c r="A51" s="5"/>
      <c r="C51" s="144"/>
      <c r="D51" s="126"/>
      <c r="E51" s="127"/>
      <c r="F51" s="128"/>
      <c r="G51" s="130"/>
      <c r="H51" s="130"/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</row>
    <row r="52" spans="1:16" ht="15" customHeight="1">
      <c r="A52" s="5"/>
      <c r="C52" s="144"/>
      <c r="D52" s="126"/>
      <c r="E52" s="127"/>
      <c r="F52" s="128"/>
      <c r="G52" s="130"/>
      <c r="H52" s="131"/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</row>
    <row r="53" spans="1:16" ht="15" customHeight="1">
      <c r="A53" s="5"/>
      <c r="C53" s="144"/>
      <c r="D53" s="126"/>
      <c r="E53" s="127"/>
      <c r="F53" s="128"/>
      <c r="G53" s="130"/>
      <c r="H53" s="129">
        <v>500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2">
        <v>155213.66</v>
      </c>
      <c r="P53" s="72">
        <v>183005.02</v>
      </c>
    </row>
    <row r="54" spans="1:16" ht="15" customHeight="1">
      <c r="A54" s="5"/>
      <c r="C54" s="144"/>
      <c r="D54" s="126"/>
      <c r="E54" s="127"/>
      <c r="F54" s="128"/>
      <c r="G54" s="130"/>
      <c r="H54" s="130"/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</row>
    <row r="55" spans="1:16" ht="15" customHeight="1">
      <c r="A55" s="5"/>
      <c r="C55" s="144"/>
      <c r="D55" s="126"/>
      <c r="E55" s="127"/>
      <c r="F55" s="128"/>
      <c r="G55" s="130"/>
      <c r="H55" s="131"/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</row>
    <row r="56" spans="1:16" ht="15" customHeight="1">
      <c r="A56" s="5"/>
      <c r="C56" s="144"/>
      <c r="D56" s="126"/>
      <c r="E56" s="127"/>
      <c r="F56" s="128"/>
      <c r="G56" s="130"/>
      <c r="H56" s="129">
        <v>600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2">
        <v>210159.18</v>
      </c>
    </row>
    <row r="57" spans="1:16" ht="15" customHeight="1">
      <c r="A57" s="5"/>
      <c r="C57" s="144"/>
      <c r="D57" s="126"/>
      <c r="E57" s="127"/>
      <c r="F57" s="128"/>
      <c r="G57" s="130"/>
      <c r="H57" s="130"/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/>
    </row>
    <row r="58" spans="1:16" ht="15" customHeight="1">
      <c r="A58" s="5"/>
      <c r="C58" s="144"/>
      <c r="D58" s="126"/>
      <c r="E58" s="127"/>
      <c r="F58" s="128"/>
      <c r="G58" s="130"/>
      <c r="H58" s="131"/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/>
    </row>
  </sheetData>
  <sheetProtection/>
  <mergeCells count="25">
    <mergeCell ref="C35:C58"/>
    <mergeCell ref="D35:F58"/>
    <mergeCell ref="G35:G58"/>
    <mergeCell ref="H35:H37"/>
    <mergeCell ref="H38:H40"/>
    <mergeCell ref="H47:H49"/>
    <mergeCell ref="H53:H55"/>
    <mergeCell ref="H56:H58"/>
    <mergeCell ref="H44:H46"/>
    <mergeCell ref="H29:H31"/>
    <mergeCell ref="H23:H25"/>
    <mergeCell ref="H26:H28"/>
    <mergeCell ref="H50:H52"/>
    <mergeCell ref="H17:H19"/>
    <mergeCell ref="H41:H43"/>
    <mergeCell ref="I3:P3"/>
    <mergeCell ref="C8:C31"/>
    <mergeCell ref="D8:F31"/>
    <mergeCell ref="G8:G31"/>
    <mergeCell ref="H8:H10"/>
    <mergeCell ref="H11:H13"/>
    <mergeCell ref="H14:H16"/>
    <mergeCell ref="A3:G4"/>
    <mergeCell ref="H3:H4"/>
    <mergeCell ref="H20:H22"/>
  </mergeCells>
  <printOptions horizontalCentered="1"/>
  <pageMargins left="0.07874015748031496" right="0.07874015748031496" top="0.03937007874015748" bottom="0.07874015748031496" header="0.1968503937007874" footer="0"/>
  <pageSetup fitToHeight="1" fitToWidth="1"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Zeros="0" view="pageBreakPreview" zoomScale="75" zoomScaleNormal="130" zoomScaleSheetLayoutView="75" zoomScalePageLayoutView="0" workbookViewId="0" topLeftCell="F1">
      <pane ySplit="4" topLeftCell="A5" activePane="bottomLeft" state="frozen"/>
      <selection pane="topLeft" activeCell="G61" sqref="G61:J62"/>
      <selection pane="bottomLeft" activeCell="K55" sqref="K55"/>
    </sheetView>
  </sheetViews>
  <sheetFormatPr defaultColWidth="9.00390625" defaultRowHeight="12.75"/>
  <cols>
    <col min="1" max="1" width="3.125" style="0" customWidth="1"/>
    <col min="2" max="2" width="0.875" style="0" customWidth="1"/>
    <col min="3" max="3" width="11.25390625" style="0" customWidth="1"/>
    <col min="4" max="4" width="11.375" style="0" customWidth="1"/>
    <col min="5" max="5" width="6.375" style="0" customWidth="1"/>
    <col min="6" max="6" width="9.00390625" style="0" bestFit="1" customWidth="1"/>
    <col min="7" max="7" width="6.75390625" style="11" customWidth="1"/>
    <col min="8" max="12" width="10.00390625" style="0" bestFit="1" customWidth="1"/>
    <col min="13" max="13" width="11.375" style="0" bestFit="1" customWidth="1"/>
    <col min="14" max="15" width="11.625" style="0" bestFit="1" customWidth="1"/>
  </cols>
  <sheetData>
    <row r="1" spans="1:15" s="7" customFormat="1" ht="21" customHeight="1">
      <c r="A1" s="12"/>
      <c r="G1" s="10"/>
      <c r="O1" s="13" t="s">
        <v>74</v>
      </c>
    </row>
    <row r="2" ht="3.75" customHeight="1" thickBot="1"/>
    <row r="3" spans="1:15" ht="15" customHeight="1">
      <c r="A3" s="95" t="s">
        <v>1</v>
      </c>
      <c r="B3" s="96"/>
      <c r="C3" s="96"/>
      <c r="D3" s="96"/>
      <c r="E3" s="96"/>
      <c r="F3" s="96"/>
      <c r="G3" s="121" t="s">
        <v>23</v>
      </c>
      <c r="H3" s="133" t="s">
        <v>0</v>
      </c>
      <c r="I3" s="134"/>
      <c r="J3" s="134"/>
      <c r="K3" s="134"/>
      <c r="L3" s="134"/>
      <c r="M3" s="134"/>
      <c r="N3" s="134"/>
      <c r="O3" s="134"/>
    </row>
    <row r="4" spans="1:15" ht="15" customHeight="1" thickBot="1">
      <c r="A4" s="98"/>
      <c r="B4" s="99"/>
      <c r="C4" s="99"/>
      <c r="D4" s="99"/>
      <c r="E4" s="99"/>
      <c r="F4" s="99"/>
      <c r="G4" s="135"/>
      <c r="H4" s="1">
        <v>100</v>
      </c>
      <c r="I4" s="1">
        <v>150</v>
      </c>
      <c r="J4" s="1">
        <v>200</v>
      </c>
      <c r="K4" s="1">
        <v>250</v>
      </c>
      <c r="L4" s="1">
        <v>300</v>
      </c>
      <c r="M4" s="1">
        <v>400</v>
      </c>
      <c r="N4" s="1">
        <v>500</v>
      </c>
      <c r="O4" s="1">
        <v>600</v>
      </c>
    </row>
    <row r="5" spans="8:15" ht="7.5" customHeight="1" thickBot="1">
      <c r="H5" s="17"/>
      <c r="I5" s="17"/>
      <c r="J5" s="17"/>
      <c r="K5" s="17"/>
      <c r="L5" s="17"/>
      <c r="M5" s="17"/>
      <c r="N5" s="17"/>
      <c r="O5" s="17"/>
    </row>
    <row r="6" spans="1:15" s="2" customFormat="1" ht="13.5" thickBot="1">
      <c r="A6" s="9">
        <v>10</v>
      </c>
      <c r="B6" s="8"/>
      <c r="C6" s="28" t="s">
        <v>78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ht="6.75" customHeight="1"/>
    <row r="8" spans="1:17" ht="15" customHeight="1">
      <c r="A8" s="4"/>
      <c r="C8" s="123" t="s">
        <v>55</v>
      </c>
      <c r="D8" s="124"/>
      <c r="E8" s="125"/>
      <c r="F8" s="129" t="s">
        <v>50</v>
      </c>
      <c r="G8" s="129">
        <v>100</v>
      </c>
      <c r="H8" s="71">
        <v>23354.56</v>
      </c>
      <c r="I8" s="71">
        <v>27329.98</v>
      </c>
      <c r="J8" s="71">
        <v>27452.7</v>
      </c>
      <c r="K8" s="71">
        <v>30071.12</v>
      </c>
      <c r="L8" s="71">
        <v>34997.62</v>
      </c>
      <c r="M8" s="71">
        <v>62530.56</v>
      </c>
      <c r="N8" s="71">
        <v>86250.92</v>
      </c>
      <c r="O8" s="71">
        <v>100133.62</v>
      </c>
      <c r="P8" s="19"/>
      <c r="Q8" s="19"/>
    </row>
    <row r="9" spans="1:15" ht="15" customHeight="1">
      <c r="A9" s="5"/>
      <c r="C9" s="126"/>
      <c r="D9" s="127"/>
      <c r="E9" s="128"/>
      <c r="F9" s="130"/>
      <c r="G9" s="130"/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</row>
    <row r="10" spans="1:15" ht="15" customHeight="1">
      <c r="A10" s="5"/>
      <c r="C10" s="126"/>
      <c r="D10" s="127"/>
      <c r="E10" s="128"/>
      <c r="F10" s="130"/>
      <c r="G10" s="131"/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</row>
    <row r="11" spans="1:15" ht="15" customHeight="1">
      <c r="A11" s="5"/>
      <c r="C11" s="126"/>
      <c r="D11" s="127"/>
      <c r="E11" s="128"/>
      <c r="F11" s="130"/>
      <c r="G11" s="129">
        <v>150</v>
      </c>
      <c r="H11" s="76">
        <v>0</v>
      </c>
      <c r="I11" s="71">
        <v>31360.86</v>
      </c>
      <c r="J11" s="71">
        <v>31469.42</v>
      </c>
      <c r="K11" s="71">
        <v>34047.72</v>
      </c>
      <c r="L11" s="71">
        <v>38918.76</v>
      </c>
      <c r="M11" s="71">
        <v>66914.26</v>
      </c>
      <c r="N11" s="71">
        <v>91054.7</v>
      </c>
      <c r="O11" s="71">
        <v>105330.34</v>
      </c>
    </row>
    <row r="12" spans="1:15" ht="15" customHeight="1">
      <c r="A12" s="5"/>
      <c r="C12" s="126"/>
      <c r="D12" s="127"/>
      <c r="E12" s="128"/>
      <c r="F12" s="130"/>
      <c r="G12" s="130"/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</row>
    <row r="13" spans="1:15" ht="15" customHeight="1">
      <c r="A13" s="5"/>
      <c r="C13" s="126"/>
      <c r="D13" s="127"/>
      <c r="E13" s="128"/>
      <c r="F13" s="130"/>
      <c r="G13" s="131"/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</row>
    <row r="14" spans="1:15" ht="15" customHeight="1">
      <c r="A14" s="5"/>
      <c r="C14" s="126"/>
      <c r="D14" s="127"/>
      <c r="E14" s="128"/>
      <c r="F14" s="130"/>
      <c r="G14" s="129">
        <v>200</v>
      </c>
      <c r="H14" s="76">
        <v>0</v>
      </c>
      <c r="I14" s="76">
        <v>0</v>
      </c>
      <c r="J14" s="71">
        <v>36259.04</v>
      </c>
      <c r="K14" s="71">
        <v>38755.92</v>
      </c>
      <c r="L14" s="71">
        <v>43613.98</v>
      </c>
      <c r="M14" s="71">
        <v>71676.74</v>
      </c>
      <c r="N14" s="71">
        <v>96021.32</v>
      </c>
      <c r="O14" s="71">
        <v>110676.92</v>
      </c>
    </row>
    <row r="15" spans="1:15" ht="15" customHeight="1">
      <c r="A15" s="5"/>
      <c r="C15" s="126"/>
      <c r="D15" s="127"/>
      <c r="E15" s="128"/>
      <c r="F15" s="130"/>
      <c r="G15" s="130"/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1:15" ht="15" customHeight="1">
      <c r="A16" s="5"/>
      <c r="C16" s="126"/>
      <c r="D16" s="127"/>
      <c r="E16" s="128"/>
      <c r="F16" s="130"/>
      <c r="G16" s="131"/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1:15" ht="15" customHeight="1">
      <c r="A17" s="5"/>
      <c r="C17" s="126"/>
      <c r="D17" s="127"/>
      <c r="E17" s="128"/>
      <c r="F17" s="130"/>
      <c r="G17" s="129">
        <v>250</v>
      </c>
      <c r="H17" s="76">
        <v>0</v>
      </c>
      <c r="I17" s="76">
        <v>0</v>
      </c>
      <c r="J17" s="76">
        <v>0</v>
      </c>
      <c r="K17" s="71">
        <v>42569.68</v>
      </c>
      <c r="L17" s="71">
        <v>46776.38</v>
      </c>
      <c r="M17" s="71">
        <v>75327.66</v>
      </c>
      <c r="N17" s="71">
        <v>101042.22</v>
      </c>
      <c r="O17" s="71">
        <v>116050.64</v>
      </c>
    </row>
    <row r="18" spans="1:15" ht="15" customHeight="1">
      <c r="A18" s="5"/>
      <c r="C18" s="126"/>
      <c r="D18" s="127"/>
      <c r="E18" s="128"/>
      <c r="F18" s="130"/>
      <c r="G18" s="130"/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 ht="15" customHeight="1">
      <c r="A19" s="5"/>
      <c r="C19" s="126"/>
      <c r="D19" s="127"/>
      <c r="E19" s="128"/>
      <c r="F19" s="130"/>
      <c r="G19" s="131"/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 ht="15" customHeight="1">
      <c r="A20" s="5"/>
      <c r="C20" s="126"/>
      <c r="D20" s="127"/>
      <c r="E20" s="128"/>
      <c r="F20" s="130"/>
      <c r="G20" s="129">
        <v>300</v>
      </c>
      <c r="H20" s="76">
        <v>0</v>
      </c>
      <c r="I20" s="76">
        <v>0</v>
      </c>
      <c r="J20" s="76">
        <v>0</v>
      </c>
      <c r="K20" s="76">
        <v>0</v>
      </c>
      <c r="L20" s="71">
        <v>53845.76</v>
      </c>
      <c r="M20" s="71">
        <v>81217.04</v>
      </c>
      <c r="N20" s="71">
        <v>107094.44</v>
      </c>
      <c r="O20" s="71">
        <v>122307</v>
      </c>
    </row>
    <row r="21" spans="1:15" ht="15" customHeight="1">
      <c r="A21" s="5"/>
      <c r="C21" s="126"/>
      <c r="D21" s="127"/>
      <c r="E21" s="128"/>
      <c r="F21" s="130"/>
      <c r="G21" s="130"/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 ht="15" customHeight="1">
      <c r="A22" s="5"/>
      <c r="C22" s="126"/>
      <c r="D22" s="127"/>
      <c r="E22" s="128"/>
      <c r="F22" s="130"/>
      <c r="G22" s="131"/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 ht="15" customHeight="1">
      <c r="A23" s="5"/>
      <c r="C23" s="126"/>
      <c r="D23" s="127"/>
      <c r="E23" s="128"/>
      <c r="F23" s="130"/>
      <c r="G23" s="129">
        <v>400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1">
        <v>99970.78</v>
      </c>
      <c r="N23" s="71">
        <v>143530.48</v>
      </c>
      <c r="O23" s="71">
        <v>153002.34</v>
      </c>
    </row>
    <row r="24" spans="1:15" ht="15" customHeight="1">
      <c r="A24" s="5"/>
      <c r="C24" s="126"/>
      <c r="D24" s="127"/>
      <c r="E24" s="128"/>
      <c r="F24" s="130"/>
      <c r="G24" s="130"/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1:15" ht="15" customHeight="1">
      <c r="A25" s="5"/>
      <c r="C25" s="126"/>
      <c r="D25" s="127"/>
      <c r="E25" s="128"/>
      <c r="F25" s="130"/>
      <c r="G25" s="131"/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1:15" ht="15" customHeight="1">
      <c r="A26" s="5"/>
      <c r="C26" s="126"/>
      <c r="D26" s="127"/>
      <c r="E26" s="128"/>
      <c r="F26" s="130"/>
      <c r="G26" s="129">
        <v>500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1">
        <v>162664.18</v>
      </c>
      <c r="O26" s="71">
        <v>201718.64</v>
      </c>
    </row>
    <row r="27" spans="1:15" ht="15" customHeight="1">
      <c r="A27" s="5"/>
      <c r="C27" s="126"/>
      <c r="D27" s="127"/>
      <c r="E27" s="128"/>
      <c r="F27" s="130"/>
      <c r="G27" s="130"/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1:15" ht="15" customHeight="1">
      <c r="A28" s="5"/>
      <c r="C28" s="126"/>
      <c r="D28" s="127"/>
      <c r="E28" s="128"/>
      <c r="F28" s="130"/>
      <c r="G28" s="131"/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</row>
    <row r="29" spans="1:15" ht="15" customHeight="1">
      <c r="A29" s="5"/>
      <c r="C29" s="126"/>
      <c r="D29" s="127"/>
      <c r="E29" s="128"/>
      <c r="F29" s="130"/>
      <c r="G29" s="129">
        <v>600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1">
        <v>217161.3</v>
      </c>
    </row>
    <row r="30" spans="1:15" ht="15" customHeight="1">
      <c r="A30" s="5"/>
      <c r="C30" s="126"/>
      <c r="D30" s="127"/>
      <c r="E30" s="128"/>
      <c r="F30" s="130"/>
      <c r="G30" s="130"/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/>
    </row>
    <row r="31" spans="1:15" ht="15" customHeight="1">
      <c r="A31" s="5"/>
      <c r="C31" s="126"/>
      <c r="D31" s="127"/>
      <c r="E31" s="128"/>
      <c r="F31" s="130"/>
      <c r="G31" s="131"/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/>
    </row>
    <row r="32" ht="12.75"/>
    <row r="33" spans="8:15" ht="7.5" customHeight="1" thickBot="1">
      <c r="H33" s="17"/>
      <c r="I33" s="17"/>
      <c r="J33" s="17"/>
      <c r="K33" s="17"/>
      <c r="L33" s="17"/>
      <c r="M33" s="17"/>
      <c r="N33" s="17"/>
      <c r="O33" s="17"/>
    </row>
    <row r="34" spans="1:15" s="2" customFormat="1" ht="13.5" thickBot="1">
      <c r="A34" s="9">
        <v>10</v>
      </c>
      <c r="B34" s="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ht="6.75" customHeight="1"/>
    <row r="36" spans="1:15" ht="15" customHeight="1">
      <c r="A36" s="4"/>
      <c r="C36" s="123" t="s">
        <v>56</v>
      </c>
      <c r="D36" s="124"/>
      <c r="E36" s="125"/>
      <c r="F36" s="129" t="s">
        <v>49</v>
      </c>
      <c r="G36" s="129">
        <v>100</v>
      </c>
      <c r="H36" s="71">
        <v>22784.62</v>
      </c>
      <c r="I36" s="71">
        <v>27411.4</v>
      </c>
      <c r="J36" s="71">
        <v>26367.1</v>
      </c>
      <c r="K36" s="71">
        <v>31672.38</v>
      </c>
      <c r="L36" s="71">
        <v>34576.36</v>
      </c>
      <c r="M36" s="71">
        <v>68338.52</v>
      </c>
      <c r="N36" s="71">
        <v>83361.1</v>
      </c>
      <c r="O36" s="71">
        <v>102480.64</v>
      </c>
    </row>
    <row r="37" spans="1:15" ht="15" customHeight="1">
      <c r="A37" s="5"/>
      <c r="C37" s="126"/>
      <c r="D37" s="127"/>
      <c r="E37" s="128"/>
      <c r="F37" s="130"/>
      <c r="G37" s="130"/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</row>
    <row r="38" spans="1:15" ht="15" customHeight="1">
      <c r="A38" s="5"/>
      <c r="C38" s="126"/>
      <c r="D38" s="127"/>
      <c r="E38" s="128"/>
      <c r="F38" s="130"/>
      <c r="G38" s="131"/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</row>
    <row r="39" spans="1:15" ht="15" customHeight="1">
      <c r="A39" s="5"/>
      <c r="C39" s="126"/>
      <c r="D39" s="127"/>
      <c r="E39" s="128"/>
      <c r="F39" s="130"/>
      <c r="G39" s="129">
        <v>150</v>
      </c>
      <c r="H39" s="76">
        <v>0</v>
      </c>
      <c r="I39" s="71">
        <v>29229.78</v>
      </c>
      <c r="J39" s="71">
        <v>29908.28</v>
      </c>
      <c r="K39" s="71">
        <v>34006.42</v>
      </c>
      <c r="L39" s="71">
        <v>38457.38</v>
      </c>
      <c r="M39" s="71">
        <v>75774.88</v>
      </c>
      <c r="N39" s="71">
        <v>90878.88</v>
      </c>
      <c r="O39" s="71">
        <v>110106.98</v>
      </c>
    </row>
    <row r="40" spans="1:15" ht="15" customHeight="1">
      <c r="A40" s="5"/>
      <c r="C40" s="126"/>
      <c r="D40" s="127"/>
      <c r="E40" s="128"/>
      <c r="F40" s="130"/>
      <c r="G40" s="130"/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1:15" ht="15" customHeight="1">
      <c r="A41" s="5"/>
      <c r="C41" s="126"/>
      <c r="D41" s="127"/>
      <c r="E41" s="128"/>
      <c r="F41" s="130"/>
      <c r="G41" s="131"/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</row>
    <row r="42" spans="1:15" ht="15" customHeight="1">
      <c r="A42" s="5"/>
      <c r="C42" s="126"/>
      <c r="D42" s="127"/>
      <c r="E42" s="128"/>
      <c r="F42" s="130"/>
      <c r="G42" s="129">
        <v>200</v>
      </c>
      <c r="H42" s="76">
        <v>0</v>
      </c>
      <c r="I42" s="76">
        <v>0</v>
      </c>
      <c r="J42" s="71">
        <v>36300.34</v>
      </c>
      <c r="K42" s="71">
        <v>41714.18</v>
      </c>
      <c r="L42" s="71">
        <v>43872.4</v>
      </c>
      <c r="M42" s="71">
        <v>82939.84</v>
      </c>
      <c r="N42" s="71">
        <v>98233.82</v>
      </c>
      <c r="O42" s="71">
        <v>117516.2</v>
      </c>
    </row>
    <row r="43" spans="1:15" ht="15" customHeight="1">
      <c r="A43" s="5"/>
      <c r="C43" s="126"/>
      <c r="D43" s="127"/>
      <c r="E43" s="128"/>
      <c r="F43" s="130"/>
      <c r="G43" s="130"/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</row>
    <row r="44" spans="1:15" ht="15" customHeight="1">
      <c r="A44" s="5"/>
      <c r="C44" s="126"/>
      <c r="D44" s="127"/>
      <c r="E44" s="128"/>
      <c r="F44" s="130"/>
      <c r="G44" s="131"/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</row>
    <row r="45" spans="1:15" ht="15" customHeight="1">
      <c r="A45" s="5"/>
      <c r="C45" s="126"/>
      <c r="D45" s="127"/>
      <c r="E45" s="128"/>
      <c r="F45" s="130"/>
      <c r="G45" s="129">
        <v>250</v>
      </c>
      <c r="H45" s="76">
        <v>0</v>
      </c>
      <c r="I45" s="76">
        <v>0</v>
      </c>
      <c r="J45" s="76">
        <v>0</v>
      </c>
      <c r="K45" s="71">
        <v>45405.22</v>
      </c>
      <c r="L45" s="71">
        <v>49978.9</v>
      </c>
      <c r="M45" s="71">
        <v>107772.94</v>
      </c>
      <c r="N45" s="71">
        <v>131480.32</v>
      </c>
      <c r="O45" s="71">
        <v>160492.98</v>
      </c>
    </row>
    <row r="46" spans="1:15" ht="15" customHeight="1">
      <c r="A46" s="5"/>
      <c r="C46" s="126"/>
      <c r="D46" s="127"/>
      <c r="E46" s="128"/>
      <c r="F46" s="130"/>
      <c r="G46" s="130"/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</row>
    <row r="47" spans="1:15" ht="15" customHeight="1">
      <c r="A47" s="5"/>
      <c r="C47" s="126"/>
      <c r="D47" s="127"/>
      <c r="E47" s="128"/>
      <c r="F47" s="130"/>
      <c r="G47" s="131"/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</row>
    <row r="48" spans="1:15" ht="15" customHeight="1">
      <c r="A48" s="5"/>
      <c r="C48" s="126"/>
      <c r="D48" s="127"/>
      <c r="E48" s="128"/>
      <c r="F48" s="130"/>
      <c r="G48" s="129">
        <v>300</v>
      </c>
      <c r="H48" s="76">
        <v>0</v>
      </c>
      <c r="I48" s="76">
        <v>0</v>
      </c>
      <c r="J48" s="76">
        <v>0</v>
      </c>
      <c r="K48" s="76">
        <v>0</v>
      </c>
      <c r="L48" s="71">
        <v>53398.54</v>
      </c>
      <c r="M48" s="71">
        <v>119294.46</v>
      </c>
      <c r="N48" s="71">
        <v>143163.5</v>
      </c>
      <c r="O48" s="71">
        <v>170683.46</v>
      </c>
    </row>
    <row r="49" spans="1:15" ht="15" customHeight="1">
      <c r="A49" s="5"/>
      <c r="C49" s="126"/>
      <c r="D49" s="127"/>
      <c r="E49" s="128"/>
      <c r="F49" s="130"/>
      <c r="G49" s="130"/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</row>
    <row r="50" spans="1:15" ht="15" customHeight="1">
      <c r="A50" s="5"/>
      <c r="C50" s="126"/>
      <c r="D50" s="127"/>
      <c r="E50" s="128"/>
      <c r="F50" s="130"/>
      <c r="G50" s="131"/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</row>
    <row r="51" spans="1:15" ht="15" customHeight="1">
      <c r="A51" s="5"/>
      <c r="C51" s="126"/>
      <c r="D51" s="127"/>
      <c r="E51" s="128"/>
      <c r="F51" s="130"/>
      <c r="G51" s="129">
        <v>400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1">
        <v>149528.42</v>
      </c>
      <c r="N51" s="71">
        <v>172556.12</v>
      </c>
      <c r="O51" s="71">
        <v>200456.04</v>
      </c>
    </row>
    <row r="52" spans="1:15" ht="15" customHeight="1">
      <c r="A52" s="5"/>
      <c r="C52" s="126"/>
      <c r="D52" s="127"/>
      <c r="E52" s="128"/>
      <c r="F52" s="130"/>
      <c r="G52" s="130"/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</row>
    <row r="53" spans="1:15" ht="15" customHeight="1">
      <c r="A53" s="5"/>
      <c r="C53" s="126"/>
      <c r="D53" s="127"/>
      <c r="E53" s="128"/>
      <c r="F53" s="130"/>
      <c r="G53" s="131"/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</row>
    <row r="54" spans="1:15" ht="15" customHeight="1">
      <c r="A54" s="5"/>
      <c r="C54" s="126"/>
      <c r="D54" s="127"/>
      <c r="E54" s="128"/>
      <c r="F54" s="130"/>
      <c r="G54" s="129">
        <v>500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1">
        <v>209982.18</v>
      </c>
      <c r="O54" s="71">
        <v>237326.32</v>
      </c>
    </row>
    <row r="55" spans="1:15" ht="15" customHeight="1">
      <c r="A55" s="5"/>
      <c r="C55" s="126"/>
      <c r="D55" s="127"/>
      <c r="E55" s="128"/>
      <c r="F55" s="130"/>
      <c r="G55" s="130"/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</row>
    <row r="56" spans="1:15" ht="15" customHeight="1">
      <c r="A56" s="5"/>
      <c r="C56" s="126"/>
      <c r="D56" s="127"/>
      <c r="E56" s="128"/>
      <c r="F56" s="130"/>
      <c r="G56" s="131"/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</row>
    <row r="57" spans="1:15" ht="15" customHeight="1">
      <c r="A57" s="5"/>
      <c r="C57" s="126"/>
      <c r="D57" s="127"/>
      <c r="E57" s="128"/>
      <c r="F57" s="130"/>
      <c r="G57" s="129">
        <v>600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1">
        <v>290249.32</v>
      </c>
    </row>
    <row r="58" spans="1:15" ht="15" customHeight="1">
      <c r="A58" s="5"/>
      <c r="C58" s="126"/>
      <c r="D58" s="127"/>
      <c r="E58" s="128"/>
      <c r="F58" s="130"/>
      <c r="G58" s="130"/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/>
    </row>
    <row r="59" spans="1:15" ht="15" customHeight="1">
      <c r="A59" s="5"/>
      <c r="C59" s="126"/>
      <c r="D59" s="127"/>
      <c r="E59" s="128"/>
      <c r="F59" s="130"/>
      <c r="G59" s="131"/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/>
    </row>
    <row r="60" ht="12.75"/>
  </sheetData>
  <sheetProtection/>
  <mergeCells count="23">
    <mergeCell ref="G51:G53"/>
    <mergeCell ref="G45:G47"/>
    <mergeCell ref="G48:G50"/>
    <mergeCell ref="G54:G56"/>
    <mergeCell ref="G57:G59"/>
    <mergeCell ref="G8:G10"/>
    <mergeCell ref="G11:G13"/>
    <mergeCell ref="G14:G16"/>
    <mergeCell ref="G29:G31"/>
    <mergeCell ref="G17:G19"/>
    <mergeCell ref="G42:G44"/>
    <mergeCell ref="G36:G38"/>
    <mergeCell ref="G39:G41"/>
    <mergeCell ref="H3:O3"/>
    <mergeCell ref="G23:G25"/>
    <mergeCell ref="G26:G28"/>
    <mergeCell ref="C36:E59"/>
    <mergeCell ref="F36:F59"/>
    <mergeCell ref="A3:F4"/>
    <mergeCell ref="G3:G4"/>
    <mergeCell ref="G20:G22"/>
    <mergeCell ref="C8:E31"/>
    <mergeCell ref="F8:F31"/>
  </mergeCells>
  <printOptions horizontalCentered="1"/>
  <pageMargins left="0.07874015748031496" right="0.07874015748031496" top="0.03937007874015748" bottom="0.07874015748031496" header="0.1968503937007874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osetrova</cp:lastModifiedBy>
  <cp:lastPrinted>2016-01-14T12:23:26Z</cp:lastPrinted>
  <dcterms:created xsi:type="dcterms:W3CDTF">2001-08-29T07:20:56Z</dcterms:created>
  <dcterms:modified xsi:type="dcterms:W3CDTF">2016-01-15T10:56:45Z</dcterms:modified>
  <cp:category/>
  <cp:version/>
  <cp:contentType/>
  <cp:contentStatus/>
</cp:coreProperties>
</file>